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\Desktop\Hoornaar 2018\Hoornaar 2019\"/>
    </mc:Choice>
  </mc:AlternateContent>
  <xr:revisionPtr revIDLastSave="0" documentId="8_{59D701CB-92CA-4D9B-9878-6B4CFF1D9336}" xr6:coauthVersionLast="44" xr6:coauthVersionMax="44" xr10:uidLastSave="{00000000-0000-0000-0000-000000000000}"/>
  <bookViews>
    <workbookView xWindow="-108" yWindow="-108" windowWidth="23256" windowHeight="12576" tabRatio="848" activeTab="6" xr2:uid="{00000000-000D-0000-FFFF-FFFF00000000}"/>
  </bookViews>
  <sheets>
    <sheet name="Deelnemers" sheetId="1" r:id="rId1"/>
    <sheet name="Uitslag ZB" sheetId="2" r:id="rId2"/>
    <sheet name="Uitslag RB" sheetId="3" r:id="rId3"/>
    <sheet name="Pinken ex" sheetId="5" r:id="rId4"/>
    <sheet name="uitslag gewone koe" sheetId="4" r:id="rId5"/>
    <sheet name="Groepen" sheetId="11" r:id="rId6"/>
    <sheet name="Showmanship" sheetId="13" r:id="rId7"/>
  </sheets>
  <definedNames>
    <definedName name="_xlnm.Print_Area" localSheetId="0">Deelnemers!$A$41:$E$61</definedName>
    <definedName name="_xlnm.Print_Area" localSheetId="5">Groepen!$A$1:$G$27</definedName>
    <definedName name="_xlnm.Print_Area" localSheetId="1">'Uitslag ZB'!$A$1:$F$12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0" i="4" l="1"/>
  <c r="F50" i="4"/>
  <c r="E51" i="4"/>
  <c r="F51" i="4"/>
  <c r="E52" i="4"/>
  <c r="F52" i="4"/>
  <c r="E53" i="4"/>
  <c r="F53" i="4"/>
  <c r="E54" i="4"/>
  <c r="F54" i="4"/>
  <c r="C55" i="4"/>
  <c r="D55" i="4"/>
  <c r="E55" i="4"/>
  <c r="F55" i="4"/>
  <c r="F39" i="4" l="1"/>
  <c r="E39" i="4"/>
  <c r="D39" i="4"/>
  <c r="F38" i="4"/>
  <c r="E38" i="4"/>
  <c r="D38" i="4"/>
  <c r="C38" i="4"/>
  <c r="F37" i="4"/>
  <c r="E37" i="4"/>
  <c r="D37" i="4"/>
  <c r="C37" i="4"/>
  <c r="F36" i="4"/>
  <c r="E36" i="4"/>
  <c r="D36" i="4"/>
  <c r="C36" i="4"/>
  <c r="F35" i="4"/>
  <c r="E35" i="4"/>
  <c r="D35" i="4"/>
  <c r="C35" i="4"/>
  <c r="F124" i="2"/>
  <c r="E124" i="2"/>
  <c r="D124" i="2"/>
  <c r="C124" i="2"/>
  <c r="F122" i="2"/>
  <c r="E122" i="2"/>
  <c r="D122" i="2"/>
  <c r="C122" i="2"/>
  <c r="F120" i="2"/>
  <c r="E120" i="2"/>
  <c r="D120" i="2"/>
  <c r="C120" i="2"/>
  <c r="F118" i="2"/>
  <c r="E118" i="2"/>
  <c r="D118" i="2"/>
  <c r="C118" i="2"/>
  <c r="F116" i="2"/>
  <c r="E116" i="2"/>
  <c r="D116" i="2"/>
  <c r="C116" i="2"/>
  <c r="F10" i="3" l="1"/>
  <c r="F76" i="2" l="1"/>
  <c r="E76" i="2"/>
  <c r="D76" i="2"/>
  <c r="C76" i="2"/>
  <c r="C4" i="2" l="1"/>
  <c r="D38" i="5"/>
  <c r="C20" i="4"/>
  <c r="D20" i="4"/>
  <c r="E20" i="4"/>
  <c r="F20" i="4"/>
  <c r="C21" i="4"/>
  <c r="D21" i="4"/>
  <c r="E21" i="4"/>
  <c r="F21" i="4"/>
  <c r="C22" i="4"/>
  <c r="D22" i="4"/>
  <c r="E22" i="4"/>
  <c r="F22" i="4"/>
  <c r="C23" i="4"/>
  <c r="D23" i="4"/>
  <c r="E23" i="4"/>
  <c r="F23" i="4"/>
  <c r="D24" i="4"/>
  <c r="E24" i="4"/>
  <c r="F24" i="4"/>
  <c r="C25" i="4"/>
  <c r="D25" i="4"/>
  <c r="E25" i="4"/>
  <c r="F25" i="4"/>
  <c r="C28" i="4"/>
  <c r="D28" i="4"/>
  <c r="E28" i="4"/>
  <c r="F28" i="4"/>
  <c r="C29" i="4"/>
  <c r="D29" i="4"/>
  <c r="E29" i="4"/>
  <c r="F29" i="4"/>
  <c r="C30" i="4"/>
  <c r="D30" i="4"/>
  <c r="E30" i="4"/>
  <c r="F30" i="4"/>
  <c r="C31" i="4"/>
  <c r="D31" i="4"/>
  <c r="E31" i="4"/>
  <c r="F31" i="4"/>
  <c r="D32" i="4"/>
  <c r="E32" i="4"/>
  <c r="F32" i="4"/>
  <c r="C56" i="4"/>
  <c r="D56" i="4"/>
  <c r="E56" i="4"/>
  <c r="F56" i="4"/>
  <c r="E57" i="4"/>
  <c r="F57" i="4"/>
  <c r="D61" i="4"/>
  <c r="C62" i="4"/>
  <c r="D62" i="4"/>
  <c r="E62" i="4"/>
  <c r="F62" i="4"/>
  <c r="C63" i="4"/>
  <c r="D63" i="4"/>
  <c r="E63" i="4"/>
  <c r="F63" i="4"/>
  <c r="C67" i="4"/>
  <c r="D67" i="4"/>
  <c r="E67" i="4"/>
  <c r="F67" i="4"/>
  <c r="C68" i="4"/>
  <c r="D68" i="4"/>
  <c r="E68" i="4"/>
  <c r="F68" i="4"/>
  <c r="C69" i="4"/>
  <c r="D69" i="4"/>
  <c r="E69" i="4"/>
  <c r="F69" i="4"/>
  <c r="C70" i="4"/>
  <c r="D70" i="4"/>
  <c r="E70" i="4"/>
  <c r="F70" i="4"/>
  <c r="C71" i="4"/>
  <c r="D71" i="4"/>
  <c r="E71" i="4"/>
  <c r="F71" i="4"/>
  <c r="C72" i="4"/>
  <c r="D72" i="4"/>
  <c r="E72" i="4"/>
  <c r="F72" i="4"/>
  <c r="C73" i="4"/>
  <c r="D73" i="4"/>
  <c r="E73" i="4"/>
  <c r="F73" i="4"/>
  <c r="C74" i="4"/>
  <c r="D74" i="4"/>
  <c r="E74" i="4"/>
  <c r="F74" i="4"/>
  <c r="C75" i="4"/>
  <c r="D75" i="4"/>
  <c r="E75" i="4"/>
  <c r="F75" i="4"/>
  <c r="C76" i="4"/>
  <c r="D76" i="4"/>
  <c r="E76" i="4"/>
  <c r="F76" i="4"/>
  <c r="C77" i="4"/>
  <c r="D77" i="4"/>
  <c r="E77" i="4"/>
  <c r="F77" i="4"/>
  <c r="C78" i="4"/>
  <c r="D78" i="4"/>
  <c r="E78" i="4"/>
  <c r="F78" i="4"/>
  <c r="C79" i="4"/>
  <c r="D79" i="4"/>
  <c r="E79" i="4"/>
  <c r="F79" i="4"/>
  <c r="C80" i="4"/>
  <c r="D80" i="4"/>
  <c r="E80" i="4"/>
  <c r="F80" i="4"/>
  <c r="C81" i="4"/>
  <c r="D81" i="4"/>
  <c r="E81" i="4"/>
  <c r="F81" i="4"/>
  <c r="C82" i="4"/>
  <c r="D82" i="4"/>
  <c r="E82" i="4"/>
  <c r="F82" i="4"/>
  <c r="C83" i="4"/>
  <c r="D83" i="4"/>
  <c r="E83" i="4"/>
  <c r="F83" i="4"/>
  <c r="C84" i="4"/>
  <c r="D84" i="4"/>
  <c r="E84" i="4"/>
  <c r="F84" i="4"/>
  <c r="C85" i="4"/>
  <c r="D85" i="4"/>
  <c r="E85" i="4"/>
  <c r="F85" i="4"/>
  <c r="C86" i="4"/>
  <c r="D86" i="4"/>
  <c r="E86" i="4"/>
  <c r="F86" i="4"/>
  <c r="C87" i="4"/>
  <c r="D87" i="4"/>
  <c r="E87" i="4"/>
  <c r="F87" i="4"/>
  <c r="C88" i="4"/>
  <c r="D88" i="4"/>
  <c r="E88" i="4"/>
  <c r="F88" i="4"/>
  <c r="C89" i="4"/>
  <c r="D89" i="4"/>
  <c r="E89" i="4"/>
  <c r="F89" i="4"/>
  <c r="C90" i="4"/>
  <c r="D90" i="4"/>
  <c r="E90" i="4"/>
  <c r="F90" i="4"/>
  <c r="C91" i="4"/>
  <c r="D91" i="4"/>
  <c r="E91" i="4"/>
  <c r="F91" i="4"/>
  <c r="C92" i="4"/>
  <c r="D92" i="4"/>
  <c r="E92" i="4"/>
  <c r="F92" i="4"/>
  <c r="C93" i="4"/>
  <c r="D93" i="4"/>
  <c r="E93" i="4"/>
  <c r="F93" i="4"/>
  <c r="C94" i="4"/>
  <c r="D94" i="4"/>
  <c r="E94" i="4"/>
  <c r="F94" i="4"/>
  <c r="C95" i="4"/>
  <c r="D95" i="4"/>
  <c r="E95" i="4"/>
  <c r="F95" i="4"/>
  <c r="C96" i="4"/>
  <c r="D96" i="4"/>
  <c r="E96" i="4"/>
  <c r="F96" i="4"/>
  <c r="C97" i="4"/>
  <c r="D97" i="4"/>
  <c r="E97" i="4"/>
  <c r="F97" i="4"/>
  <c r="C98" i="4"/>
  <c r="D98" i="4"/>
  <c r="E98" i="4"/>
  <c r="F98" i="4"/>
  <c r="C99" i="4"/>
  <c r="D99" i="4"/>
  <c r="E99" i="4"/>
  <c r="F99" i="4"/>
  <c r="C100" i="4"/>
  <c r="D100" i="4"/>
  <c r="E100" i="4"/>
  <c r="F100" i="4"/>
  <c r="C101" i="4"/>
  <c r="D101" i="4"/>
  <c r="E101" i="4"/>
  <c r="F101" i="4"/>
  <c r="C102" i="4"/>
  <c r="D102" i="4"/>
  <c r="E102" i="4"/>
  <c r="F102" i="4"/>
  <c r="C103" i="4"/>
  <c r="D103" i="4"/>
  <c r="E103" i="4"/>
  <c r="F103" i="4"/>
  <c r="C104" i="4"/>
  <c r="D104" i="4"/>
  <c r="E104" i="4"/>
  <c r="F104" i="4"/>
  <c r="C105" i="4"/>
  <c r="D105" i="4"/>
  <c r="E105" i="4"/>
  <c r="F105" i="4"/>
  <c r="C106" i="4"/>
  <c r="D106" i="4"/>
  <c r="E106" i="4"/>
  <c r="F106" i="4"/>
  <c r="C107" i="4"/>
  <c r="D107" i="4"/>
  <c r="E107" i="4"/>
  <c r="F107" i="4"/>
  <c r="C108" i="4"/>
  <c r="D108" i="4"/>
  <c r="E108" i="4"/>
  <c r="F108" i="4"/>
  <c r="C109" i="4"/>
  <c r="D109" i="4"/>
  <c r="E109" i="4"/>
  <c r="F109" i="4"/>
  <c r="C110" i="4"/>
  <c r="D110" i="4"/>
  <c r="E110" i="4"/>
  <c r="F110" i="4"/>
  <c r="C111" i="4"/>
  <c r="D111" i="4"/>
  <c r="E111" i="4"/>
  <c r="F111" i="4"/>
  <c r="C112" i="4"/>
  <c r="D112" i="4"/>
  <c r="E112" i="4"/>
  <c r="F112" i="4"/>
  <c r="C113" i="4"/>
  <c r="D113" i="4"/>
  <c r="E113" i="4"/>
  <c r="F113" i="4"/>
  <c r="C114" i="4"/>
  <c r="D114" i="4"/>
  <c r="E114" i="4"/>
  <c r="F114" i="4"/>
  <c r="C115" i="4"/>
  <c r="D115" i="4"/>
  <c r="E115" i="4"/>
  <c r="F115" i="4"/>
  <c r="C116" i="4"/>
  <c r="D116" i="4"/>
  <c r="E116" i="4"/>
  <c r="F116" i="4"/>
  <c r="C117" i="4"/>
  <c r="D117" i="4"/>
  <c r="E117" i="4"/>
  <c r="F117" i="4"/>
  <c r="C118" i="4"/>
  <c r="D118" i="4"/>
  <c r="E118" i="4"/>
  <c r="F118" i="4"/>
  <c r="C119" i="4"/>
  <c r="D119" i="4"/>
  <c r="E119" i="4"/>
  <c r="F119" i="4"/>
  <c r="C120" i="4"/>
  <c r="D120" i="4"/>
  <c r="E120" i="4"/>
  <c r="F120" i="4"/>
  <c r="C121" i="4"/>
  <c r="D121" i="4"/>
  <c r="E121" i="4"/>
  <c r="F121" i="4"/>
  <c r="C122" i="4"/>
  <c r="D122" i="4"/>
  <c r="E122" i="4"/>
  <c r="F122" i="4"/>
  <c r="C123" i="4"/>
  <c r="D123" i="4"/>
  <c r="E123" i="4"/>
  <c r="F123" i="4"/>
  <c r="C124" i="4"/>
  <c r="D124" i="4"/>
  <c r="E124" i="4"/>
  <c r="F124" i="4"/>
  <c r="C125" i="4"/>
  <c r="D125" i="4"/>
  <c r="E125" i="4"/>
  <c r="F125" i="4"/>
  <c r="C126" i="4"/>
  <c r="D126" i="4"/>
  <c r="E126" i="4"/>
  <c r="F126" i="4"/>
  <c r="C127" i="4"/>
  <c r="D127" i="4"/>
  <c r="E127" i="4"/>
  <c r="F127" i="4"/>
  <c r="C128" i="4"/>
  <c r="D128" i="4"/>
  <c r="E128" i="4"/>
  <c r="F128" i="4"/>
  <c r="C129" i="4"/>
  <c r="D129" i="4"/>
  <c r="E129" i="4"/>
  <c r="F129" i="4"/>
  <c r="C130" i="4"/>
  <c r="D130" i="4"/>
  <c r="E130" i="4"/>
  <c r="F130" i="4"/>
  <c r="C131" i="4"/>
  <c r="D131" i="4"/>
  <c r="E131" i="4"/>
  <c r="F131" i="4"/>
  <c r="C132" i="4"/>
  <c r="D132" i="4"/>
  <c r="E132" i="4"/>
  <c r="F132" i="4"/>
  <c r="C133" i="4"/>
  <c r="D133" i="4"/>
  <c r="E133" i="4"/>
  <c r="F133" i="4"/>
  <c r="C134" i="4"/>
  <c r="D134" i="4"/>
  <c r="E134" i="4"/>
  <c r="F134" i="4"/>
  <c r="C135" i="4"/>
  <c r="D135" i="4"/>
  <c r="E135" i="4"/>
  <c r="F135" i="4"/>
  <c r="C136" i="4"/>
  <c r="D136" i="4"/>
  <c r="E136" i="4"/>
  <c r="F136" i="4"/>
  <c r="C137" i="4"/>
  <c r="D137" i="4"/>
  <c r="E137" i="4"/>
  <c r="F137" i="4"/>
  <c r="C138" i="4"/>
  <c r="D138" i="4"/>
  <c r="E138" i="4"/>
  <c r="F138" i="4"/>
  <c r="C139" i="4"/>
  <c r="D139" i="4"/>
  <c r="E139" i="4"/>
  <c r="F139" i="4"/>
  <c r="C140" i="4"/>
  <c r="D140" i="4"/>
  <c r="E140" i="4"/>
  <c r="F140" i="4"/>
  <c r="C141" i="4"/>
  <c r="D141" i="4"/>
  <c r="E141" i="4"/>
  <c r="F141" i="4"/>
  <c r="C142" i="4"/>
  <c r="D142" i="4"/>
  <c r="E142" i="4"/>
  <c r="F142" i="4"/>
  <c r="C143" i="4"/>
  <c r="D143" i="4"/>
  <c r="E143" i="4"/>
  <c r="F143" i="4"/>
  <c r="C144" i="4"/>
  <c r="D144" i="4"/>
  <c r="E144" i="4"/>
  <c r="F144" i="4"/>
  <c r="C145" i="4"/>
  <c r="D145" i="4"/>
  <c r="E145" i="4"/>
  <c r="F145" i="4"/>
  <c r="C146" i="4"/>
  <c r="D146" i="4"/>
  <c r="E146" i="4"/>
  <c r="F146" i="4"/>
  <c r="C147" i="4"/>
  <c r="D147" i="4"/>
  <c r="E147" i="4"/>
  <c r="F147" i="4"/>
  <c r="C148" i="4"/>
  <c r="D148" i="4"/>
  <c r="E148" i="4"/>
  <c r="F148" i="4"/>
  <c r="C149" i="4"/>
  <c r="D149" i="4"/>
  <c r="E149" i="4"/>
  <c r="F149" i="4"/>
  <c r="C150" i="4"/>
  <c r="D150" i="4"/>
  <c r="E150" i="4"/>
  <c r="F150" i="4"/>
  <c r="C151" i="4"/>
  <c r="D151" i="4"/>
  <c r="E151" i="4"/>
  <c r="F151" i="4"/>
  <c r="C152" i="4"/>
  <c r="D152" i="4"/>
  <c r="E152" i="4"/>
  <c r="F152" i="4"/>
  <c r="C153" i="4"/>
  <c r="D153" i="4"/>
  <c r="E153" i="4"/>
  <c r="F153" i="4"/>
  <c r="C154" i="4"/>
  <c r="D154" i="4"/>
  <c r="E154" i="4"/>
  <c r="F154" i="4"/>
  <c r="C155" i="4"/>
  <c r="D155" i="4"/>
  <c r="E155" i="4"/>
  <c r="F155" i="4"/>
  <c r="C156" i="4"/>
  <c r="D156" i="4"/>
  <c r="E156" i="4"/>
  <c r="F156" i="4"/>
  <c r="C157" i="4"/>
  <c r="D157" i="4"/>
  <c r="E157" i="4"/>
  <c r="F157" i="4"/>
  <c r="C158" i="4"/>
  <c r="D158" i="4"/>
  <c r="E158" i="4"/>
  <c r="F158" i="4"/>
  <c r="C159" i="4"/>
  <c r="D159" i="4"/>
  <c r="E159" i="4"/>
  <c r="F159" i="4"/>
  <c r="C160" i="4"/>
  <c r="D160" i="4"/>
  <c r="E160" i="4"/>
  <c r="F160" i="4"/>
  <c r="C161" i="4"/>
  <c r="D161" i="4"/>
  <c r="E161" i="4"/>
  <c r="F161" i="4"/>
  <c r="C162" i="4"/>
  <c r="D162" i="4"/>
  <c r="E162" i="4"/>
  <c r="F162" i="4"/>
  <c r="C163" i="4"/>
  <c r="D163" i="4"/>
  <c r="E163" i="4"/>
  <c r="F163" i="4"/>
  <c r="C164" i="4"/>
  <c r="D164" i="4"/>
  <c r="E164" i="4"/>
  <c r="F164" i="4"/>
  <c r="C165" i="4"/>
  <c r="D165" i="4"/>
  <c r="E165" i="4"/>
  <c r="F165" i="4"/>
  <c r="C166" i="4"/>
  <c r="D166" i="4"/>
  <c r="E166" i="4"/>
  <c r="F166" i="4"/>
  <c r="C167" i="4"/>
  <c r="D167" i="4"/>
  <c r="E167" i="4"/>
  <c r="F167" i="4"/>
  <c r="C168" i="4"/>
  <c r="D168" i="4"/>
  <c r="E168" i="4"/>
  <c r="F168" i="4"/>
  <c r="C169" i="4"/>
  <c r="D169" i="4"/>
  <c r="E169" i="4"/>
  <c r="F169" i="4"/>
  <c r="C170" i="4"/>
  <c r="D170" i="4"/>
  <c r="E170" i="4"/>
  <c r="F170" i="4"/>
  <c r="C171" i="4"/>
  <c r="D171" i="4"/>
  <c r="E171" i="4"/>
  <c r="F171" i="4"/>
  <c r="C172" i="4"/>
  <c r="D172" i="4"/>
  <c r="E172" i="4"/>
  <c r="F172" i="4"/>
  <c r="C173" i="4"/>
  <c r="D173" i="4"/>
  <c r="E173" i="4"/>
  <c r="F173" i="4"/>
  <c r="C174" i="4"/>
  <c r="D174" i="4"/>
  <c r="E174" i="4"/>
  <c r="F174" i="4"/>
  <c r="C175" i="4"/>
  <c r="D175" i="4"/>
  <c r="E175" i="4"/>
  <c r="F175" i="4"/>
  <c r="C176" i="4"/>
  <c r="D176" i="4"/>
  <c r="E176" i="4"/>
  <c r="F176" i="4"/>
  <c r="C177" i="4"/>
  <c r="D177" i="4"/>
  <c r="E177" i="4"/>
  <c r="F177" i="4"/>
  <c r="C178" i="4"/>
  <c r="D178" i="4"/>
  <c r="E178" i="4"/>
  <c r="F178" i="4"/>
  <c r="C179" i="4"/>
  <c r="D179" i="4"/>
  <c r="E179" i="4"/>
  <c r="F179" i="4"/>
  <c r="C180" i="4"/>
  <c r="D180" i="4"/>
  <c r="E180" i="4"/>
  <c r="F180" i="4"/>
  <c r="C181" i="4"/>
  <c r="D181" i="4"/>
  <c r="E181" i="4"/>
  <c r="F181" i="4"/>
  <c r="C182" i="4"/>
  <c r="D182" i="4"/>
  <c r="E182" i="4"/>
  <c r="F182" i="4"/>
  <c r="C183" i="4"/>
  <c r="D183" i="4"/>
  <c r="E183" i="4"/>
  <c r="F183" i="4"/>
  <c r="C184" i="4"/>
  <c r="D184" i="4"/>
  <c r="E184" i="4"/>
  <c r="F184" i="4"/>
  <c r="C185" i="4"/>
  <c r="D185" i="4"/>
  <c r="E185" i="4"/>
  <c r="F185" i="4"/>
  <c r="C186" i="4"/>
  <c r="D186" i="4"/>
  <c r="E186" i="4"/>
  <c r="F186" i="4"/>
  <c r="C187" i="4"/>
  <c r="D187" i="4"/>
  <c r="E187" i="4"/>
  <c r="F187" i="4"/>
  <c r="C188" i="4"/>
  <c r="D188" i="4"/>
  <c r="E188" i="4"/>
  <c r="F188" i="4"/>
  <c r="C189" i="4"/>
  <c r="D189" i="4"/>
  <c r="E189" i="4"/>
  <c r="F189" i="4"/>
  <c r="C190" i="4"/>
  <c r="D190" i="4"/>
  <c r="E190" i="4"/>
  <c r="F190" i="4"/>
  <c r="C191" i="4"/>
  <c r="D191" i="4"/>
  <c r="E191" i="4"/>
  <c r="F191" i="4"/>
  <c r="C192" i="4"/>
  <c r="D192" i="4"/>
  <c r="E192" i="4"/>
  <c r="F192" i="4"/>
  <c r="C193" i="4"/>
  <c r="D193" i="4"/>
  <c r="E193" i="4"/>
  <c r="F193" i="4"/>
  <c r="C194" i="4"/>
  <c r="D194" i="4"/>
  <c r="E194" i="4"/>
  <c r="F194" i="4"/>
  <c r="C195" i="4"/>
  <c r="D195" i="4"/>
  <c r="E195" i="4"/>
  <c r="F195" i="4"/>
  <c r="C196" i="4"/>
  <c r="D196" i="4"/>
  <c r="E196" i="4"/>
  <c r="F196" i="4"/>
  <c r="C197" i="4"/>
  <c r="D197" i="4"/>
  <c r="E197" i="4"/>
  <c r="F197" i="4"/>
  <c r="C198" i="4"/>
  <c r="D198" i="4"/>
  <c r="E198" i="4"/>
  <c r="F198" i="4"/>
  <c r="C199" i="4"/>
  <c r="D199" i="4"/>
  <c r="E199" i="4"/>
  <c r="F199" i="4"/>
  <c r="C200" i="4"/>
  <c r="D200" i="4"/>
  <c r="E200" i="4"/>
  <c r="F200" i="4"/>
  <c r="C201" i="4"/>
  <c r="D201" i="4"/>
  <c r="E201" i="4"/>
  <c r="F201" i="4"/>
  <c r="C202" i="4"/>
  <c r="D202" i="4"/>
  <c r="E202" i="4"/>
  <c r="F202" i="4"/>
  <c r="C203" i="4"/>
  <c r="D203" i="4"/>
  <c r="E203" i="4"/>
  <c r="F203" i="4"/>
  <c r="C5" i="4"/>
  <c r="D5" i="4"/>
  <c r="E5" i="4"/>
  <c r="F5" i="4"/>
  <c r="C6" i="4"/>
  <c r="E6" i="4"/>
  <c r="F6" i="4"/>
  <c r="C7" i="4"/>
  <c r="D7" i="4"/>
  <c r="E7" i="4"/>
  <c r="F7" i="4"/>
  <c r="E8" i="4"/>
  <c r="F8" i="4"/>
  <c r="C9" i="4"/>
  <c r="D9" i="4"/>
  <c r="E9" i="4"/>
  <c r="F9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D16" i="4"/>
  <c r="E16" i="4"/>
  <c r="F16" i="4"/>
  <c r="C17" i="4"/>
  <c r="D17" i="4"/>
  <c r="E17" i="4"/>
  <c r="F17" i="4"/>
  <c r="F4" i="4"/>
  <c r="E4" i="4"/>
  <c r="D4" i="4"/>
  <c r="C4" i="4"/>
  <c r="C6" i="5"/>
  <c r="D6" i="5"/>
  <c r="E6" i="5"/>
  <c r="F6" i="5"/>
  <c r="C8" i="5"/>
  <c r="D8" i="5"/>
  <c r="E8" i="5"/>
  <c r="F8" i="5"/>
  <c r="D10" i="5"/>
  <c r="E10" i="5"/>
  <c r="F10" i="5"/>
  <c r="C11" i="5"/>
  <c r="D11" i="5"/>
  <c r="E11" i="5"/>
  <c r="F11" i="5"/>
  <c r="C12" i="5"/>
  <c r="D12" i="5"/>
  <c r="E12" i="5"/>
  <c r="F12" i="5"/>
  <c r="C15" i="5"/>
  <c r="D15" i="5"/>
  <c r="E15" i="5"/>
  <c r="F15" i="5"/>
  <c r="D17" i="5"/>
  <c r="E17" i="5"/>
  <c r="F17" i="5"/>
  <c r="D19" i="5"/>
  <c r="E19" i="5"/>
  <c r="F19" i="5"/>
  <c r="D21" i="5"/>
  <c r="E21" i="5"/>
  <c r="F21" i="5"/>
  <c r="D22" i="5"/>
  <c r="E22" i="5"/>
  <c r="F22" i="5"/>
  <c r="C23" i="5"/>
  <c r="D23" i="5"/>
  <c r="E23" i="5"/>
  <c r="F23" i="5"/>
  <c r="C32" i="5"/>
  <c r="D32" i="5"/>
  <c r="E32" i="5"/>
  <c r="F32" i="5"/>
  <c r="C33" i="5"/>
  <c r="D33" i="5"/>
  <c r="E33" i="5"/>
  <c r="F33" i="5"/>
  <c r="C34" i="5"/>
  <c r="D34" i="5"/>
  <c r="E34" i="5"/>
  <c r="F34" i="5"/>
  <c r="C35" i="5"/>
  <c r="D35" i="5"/>
  <c r="E35" i="5"/>
  <c r="F35" i="5"/>
  <c r="C36" i="5"/>
  <c r="D36" i="5"/>
  <c r="E36" i="5"/>
  <c r="F36" i="5"/>
  <c r="C37" i="5"/>
  <c r="D37" i="5"/>
  <c r="E37" i="5"/>
  <c r="F37" i="5"/>
  <c r="C38" i="5"/>
  <c r="E38" i="5"/>
  <c r="F38" i="5"/>
  <c r="C39" i="5"/>
  <c r="D39" i="5"/>
  <c r="E39" i="5"/>
  <c r="F39" i="5"/>
  <c r="C40" i="5"/>
  <c r="D40" i="5"/>
  <c r="E40" i="5"/>
  <c r="F40" i="5"/>
  <c r="C41" i="5"/>
  <c r="D41" i="5"/>
  <c r="E41" i="5"/>
  <c r="F41" i="5"/>
  <c r="C42" i="5"/>
  <c r="D42" i="5"/>
  <c r="E42" i="5"/>
  <c r="F42" i="5"/>
  <c r="C43" i="5"/>
  <c r="D43" i="5"/>
  <c r="E43" i="5"/>
  <c r="F43" i="5"/>
  <c r="C44" i="5"/>
  <c r="D44" i="5"/>
  <c r="E44" i="5"/>
  <c r="F44" i="5"/>
  <c r="C45" i="5"/>
  <c r="D45" i="5"/>
  <c r="E45" i="5"/>
  <c r="F45" i="5"/>
  <c r="C46" i="5"/>
  <c r="D46" i="5"/>
  <c r="E46" i="5"/>
  <c r="F46" i="5"/>
  <c r="C47" i="5"/>
  <c r="D47" i="5"/>
  <c r="E47" i="5"/>
  <c r="F47" i="5"/>
  <c r="C48" i="5"/>
  <c r="D48" i="5"/>
  <c r="E48" i="5"/>
  <c r="F48" i="5"/>
  <c r="C49" i="5"/>
  <c r="D49" i="5"/>
  <c r="E49" i="5"/>
  <c r="F49" i="5"/>
  <c r="C50" i="5"/>
  <c r="D50" i="5"/>
  <c r="E50" i="5"/>
  <c r="F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C59" i="5"/>
  <c r="D59" i="5"/>
  <c r="E59" i="5"/>
  <c r="F59" i="5"/>
  <c r="C60" i="5"/>
  <c r="D60" i="5"/>
  <c r="E60" i="5"/>
  <c r="F60" i="5"/>
  <c r="C61" i="5"/>
  <c r="D61" i="5"/>
  <c r="E61" i="5"/>
  <c r="F61" i="5"/>
  <c r="C62" i="5"/>
  <c r="D62" i="5"/>
  <c r="E62" i="5"/>
  <c r="F62" i="5"/>
  <c r="C63" i="5"/>
  <c r="D63" i="5"/>
  <c r="E63" i="5"/>
  <c r="F63" i="5"/>
  <c r="C64" i="5"/>
  <c r="D64" i="5"/>
  <c r="E64" i="5"/>
  <c r="F64" i="5"/>
  <c r="C65" i="5"/>
  <c r="D65" i="5"/>
  <c r="E65" i="5"/>
  <c r="F65" i="5"/>
  <c r="C66" i="5"/>
  <c r="D66" i="5"/>
  <c r="E66" i="5"/>
  <c r="F66" i="5"/>
  <c r="C67" i="5"/>
  <c r="D67" i="5"/>
  <c r="E67" i="5"/>
  <c r="F67" i="5"/>
  <c r="C68" i="5"/>
  <c r="D68" i="5"/>
  <c r="E68" i="5"/>
  <c r="F68" i="5"/>
  <c r="C69" i="5"/>
  <c r="D69" i="5"/>
  <c r="E69" i="5"/>
  <c r="F69" i="5"/>
  <c r="C70" i="5"/>
  <c r="D70" i="5"/>
  <c r="E70" i="5"/>
  <c r="F70" i="5"/>
  <c r="C71" i="5"/>
  <c r="D71" i="5"/>
  <c r="E71" i="5"/>
  <c r="F71" i="5"/>
  <c r="C72" i="5"/>
  <c r="D72" i="5"/>
  <c r="E72" i="5"/>
  <c r="F72" i="5"/>
  <c r="C73" i="5"/>
  <c r="D73" i="5"/>
  <c r="E73" i="5"/>
  <c r="F73" i="5"/>
  <c r="C74" i="5"/>
  <c r="D74" i="5"/>
  <c r="E74" i="5"/>
  <c r="F74" i="5"/>
  <c r="C75" i="5"/>
  <c r="D75" i="5"/>
  <c r="E75" i="5"/>
  <c r="F75" i="5"/>
  <c r="C76" i="5"/>
  <c r="D76" i="5"/>
  <c r="E76" i="5"/>
  <c r="F76" i="5"/>
  <c r="C77" i="5"/>
  <c r="D77" i="5"/>
  <c r="E77" i="5"/>
  <c r="F77" i="5"/>
  <c r="C78" i="5"/>
  <c r="D78" i="5"/>
  <c r="E78" i="5"/>
  <c r="F78" i="5"/>
  <c r="C79" i="5"/>
  <c r="D79" i="5"/>
  <c r="E79" i="5"/>
  <c r="F79" i="5"/>
  <c r="C80" i="5"/>
  <c r="D80" i="5"/>
  <c r="E80" i="5"/>
  <c r="F80" i="5"/>
  <c r="C81" i="5"/>
  <c r="D81" i="5"/>
  <c r="E81" i="5"/>
  <c r="F81" i="5"/>
  <c r="C82" i="5"/>
  <c r="D82" i="5"/>
  <c r="E82" i="5"/>
  <c r="F82" i="5"/>
  <c r="C83" i="5"/>
  <c r="D83" i="5"/>
  <c r="E83" i="5"/>
  <c r="F83" i="5"/>
  <c r="C84" i="5"/>
  <c r="D84" i="5"/>
  <c r="E84" i="5"/>
  <c r="F84" i="5"/>
  <c r="C85" i="5"/>
  <c r="D85" i="5"/>
  <c r="E85" i="5"/>
  <c r="F85" i="5"/>
  <c r="C86" i="5"/>
  <c r="D86" i="5"/>
  <c r="E86" i="5"/>
  <c r="F86" i="5"/>
  <c r="C87" i="5"/>
  <c r="D87" i="5"/>
  <c r="E87" i="5"/>
  <c r="F87" i="5"/>
  <c r="C88" i="5"/>
  <c r="D88" i="5"/>
  <c r="E88" i="5"/>
  <c r="F88" i="5"/>
  <c r="C89" i="5"/>
  <c r="D89" i="5"/>
  <c r="E89" i="5"/>
  <c r="F89" i="5"/>
  <c r="C90" i="5"/>
  <c r="D90" i="5"/>
  <c r="E90" i="5"/>
  <c r="F90" i="5"/>
  <c r="C91" i="5"/>
  <c r="D91" i="5"/>
  <c r="E91" i="5"/>
  <c r="F91" i="5"/>
  <c r="C92" i="5"/>
  <c r="D92" i="5"/>
  <c r="E92" i="5"/>
  <c r="F92" i="5"/>
  <c r="C93" i="5"/>
  <c r="D93" i="5"/>
  <c r="E93" i="5"/>
  <c r="F93" i="5"/>
  <c r="C94" i="5"/>
  <c r="D94" i="5"/>
  <c r="E94" i="5"/>
  <c r="F94" i="5"/>
  <c r="C95" i="5"/>
  <c r="D95" i="5"/>
  <c r="E95" i="5"/>
  <c r="F95" i="5"/>
  <c r="C96" i="5"/>
  <c r="D96" i="5"/>
  <c r="E96" i="5"/>
  <c r="F96" i="5"/>
  <c r="C97" i="5"/>
  <c r="D97" i="5"/>
  <c r="E97" i="5"/>
  <c r="F97" i="5"/>
  <c r="C98" i="5"/>
  <c r="D98" i="5"/>
  <c r="E98" i="5"/>
  <c r="F98" i="5"/>
  <c r="C99" i="5"/>
  <c r="D99" i="5"/>
  <c r="E99" i="5"/>
  <c r="F99" i="5"/>
  <c r="C100" i="5"/>
  <c r="D100" i="5"/>
  <c r="E100" i="5"/>
  <c r="F100" i="5"/>
  <c r="C101" i="5"/>
  <c r="D101" i="5"/>
  <c r="E101" i="5"/>
  <c r="F101" i="5"/>
  <c r="C102" i="5"/>
  <c r="D102" i="5"/>
  <c r="E102" i="5"/>
  <c r="F102" i="5"/>
  <c r="C103" i="5"/>
  <c r="D103" i="5"/>
  <c r="E103" i="5"/>
  <c r="F103" i="5"/>
  <c r="C104" i="5"/>
  <c r="D104" i="5"/>
  <c r="E104" i="5"/>
  <c r="F104" i="5"/>
  <c r="C105" i="5"/>
  <c r="D105" i="5"/>
  <c r="E105" i="5"/>
  <c r="F105" i="5"/>
  <c r="C106" i="5"/>
  <c r="D106" i="5"/>
  <c r="E106" i="5"/>
  <c r="F106" i="5"/>
  <c r="C107" i="5"/>
  <c r="D107" i="5"/>
  <c r="E107" i="5"/>
  <c r="F107" i="5"/>
  <c r="C108" i="5"/>
  <c r="D108" i="5"/>
  <c r="E108" i="5"/>
  <c r="F108" i="5"/>
  <c r="C109" i="5"/>
  <c r="D109" i="5"/>
  <c r="E109" i="5"/>
  <c r="F109" i="5"/>
  <c r="C110" i="5"/>
  <c r="D110" i="5"/>
  <c r="E110" i="5"/>
  <c r="F110" i="5"/>
  <c r="C111" i="5"/>
  <c r="D111" i="5"/>
  <c r="E111" i="5"/>
  <c r="F111" i="5"/>
  <c r="C112" i="5"/>
  <c r="D112" i="5"/>
  <c r="E112" i="5"/>
  <c r="F112" i="5"/>
  <c r="C113" i="5"/>
  <c r="D113" i="5"/>
  <c r="E113" i="5"/>
  <c r="F113" i="5"/>
  <c r="C114" i="5"/>
  <c r="D114" i="5"/>
  <c r="E114" i="5"/>
  <c r="F114" i="5"/>
  <c r="C115" i="5"/>
  <c r="D115" i="5"/>
  <c r="E115" i="5"/>
  <c r="F115" i="5"/>
  <c r="C116" i="5"/>
  <c r="D116" i="5"/>
  <c r="E116" i="5"/>
  <c r="F116" i="5"/>
  <c r="C117" i="5"/>
  <c r="D117" i="5"/>
  <c r="E117" i="5"/>
  <c r="F117" i="5"/>
  <c r="C118" i="5"/>
  <c r="D118" i="5"/>
  <c r="E118" i="5"/>
  <c r="F118" i="5"/>
  <c r="C119" i="5"/>
  <c r="D119" i="5"/>
  <c r="E119" i="5"/>
  <c r="F119" i="5"/>
  <c r="C120" i="5"/>
  <c r="D120" i="5"/>
  <c r="E120" i="5"/>
  <c r="F120" i="5"/>
  <c r="C121" i="5"/>
  <c r="D121" i="5"/>
  <c r="E121" i="5"/>
  <c r="F121" i="5"/>
  <c r="C122" i="5"/>
  <c r="D122" i="5"/>
  <c r="E122" i="5"/>
  <c r="F122" i="5"/>
  <c r="C123" i="5"/>
  <c r="D123" i="5"/>
  <c r="E123" i="5"/>
  <c r="F123" i="5"/>
  <c r="C124" i="5"/>
  <c r="D124" i="5"/>
  <c r="E124" i="5"/>
  <c r="F124" i="5"/>
  <c r="C125" i="5"/>
  <c r="D125" i="5"/>
  <c r="E125" i="5"/>
  <c r="F125" i="5"/>
  <c r="C126" i="5"/>
  <c r="D126" i="5"/>
  <c r="E126" i="5"/>
  <c r="F126" i="5"/>
  <c r="C127" i="5"/>
  <c r="D127" i="5"/>
  <c r="E127" i="5"/>
  <c r="F127" i="5"/>
  <c r="C128" i="5"/>
  <c r="D128" i="5"/>
  <c r="E128" i="5"/>
  <c r="F128" i="5"/>
  <c r="C129" i="5"/>
  <c r="D129" i="5"/>
  <c r="E129" i="5"/>
  <c r="F129" i="5"/>
  <c r="C130" i="5"/>
  <c r="D130" i="5"/>
  <c r="E130" i="5"/>
  <c r="F130" i="5"/>
  <c r="C131" i="5"/>
  <c r="D131" i="5"/>
  <c r="E131" i="5"/>
  <c r="F131" i="5"/>
  <c r="C132" i="5"/>
  <c r="D132" i="5"/>
  <c r="E132" i="5"/>
  <c r="F132" i="5"/>
  <c r="C133" i="5"/>
  <c r="D133" i="5"/>
  <c r="E133" i="5"/>
  <c r="F133" i="5"/>
  <c r="C134" i="5"/>
  <c r="D134" i="5"/>
  <c r="E134" i="5"/>
  <c r="F134" i="5"/>
  <c r="C135" i="5"/>
  <c r="D135" i="5"/>
  <c r="E135" i="5"/>
  <c r="F135" i="5"/>
  <c r="C136" i="5"/>
  <c r="D136" i="5"/>
  <c r="E136" i="5"/>
  <c r="F136" i="5"/>
  <c r="C137" i="5"/>
  <c r="D137" i="5"/>
  <c r="E137" i="5"/>
  <c r="F137" i="5"/>
  <c r="C138" i="5"/>
  <c r="D138" i="5"/>
  <c r="E138" i="5"/>
  <c r="F138" i="5"/>
  <c r="C139" i="5"/>
  <c r="D139" i="5"/>
  <c r="E139" i="5"/>
  <c r="F139" i="5"/>
  <c r="C140" i="5"/>
  <c r="D140" i="5"/>
  <c r="E140" i="5"/>
  <c r="F140" i="5"/>
  <c r="C141" i="5"/>
  <c r="D141" i="5"/>
  <c r="E141" i="5"/>
  <c r="F141" i="5"/>
  <c r="C142" i="5"/>
  <c r="D142" i="5"/>
  <c r="E142" i="5"/>
  <c r="F142" i="5"/>
  <c r="C143" i="5"/>
  <c r="D143" i="5"/>
  <c r="E143" i="5"/>
  <c r="F143" i="5"/>
  <c r="C144" i="5"/>
  <c r="D144" i="5"/>
  <c r="E144" i="5"/>
  <c r="F144" i="5"/>
  <c r="C145" i="5"/>
  <c r="D145" i="5"/>
  <c r="E145" i="5"/>
  <c r="F145" i="5"/>
  <c r="C146" i="5"/>
  <c r="D146" i="5"/>
  <c r="E146" i="5"/>
  <c r="F146" i="5"/>
  <c r="C147" i="5"/>
  <c r="D147" i="5"/>
  <c r="E147" i="5"/>
  <c r="F147" i="5"/>
  <c r="C148" i="5"/>
  <c r="D148" i="5"/>
  <c r="E148" i="5"/>
  <c r="F148" i="5"/>
  <c r="C149" i="5"/>
  <c r="D149" i="5"/>
  <c r="E149" i="5"/>
  <c r="F149" i="5"/>
  <c r="C150" i="5"/>
  <c r="D150" i="5"/>
  <c r="E150" i="5"/>
  <c r="F150" i="5"/>
  <c r="C151" i="5"/>
  <c r="D151" i="5"/>
  <c r="E151" i="5"/>
  <c r="F151" i="5"/>
  <c r="C152" i="5"/>
  <c r="D152" i="5"/>
  <c r="E152" i="5"/>
  <c r="F152" i="5"/>
  <c r="C153" i="5"/>
  <c r="D153" i="5"/>
  <c r="E153" i="5"/>
  <c r="F153" i="5"/>
  <c r="C154" i="5"/>
  <c r="D154" i="5"/>
  <c r="E154" i="5"/>
  <c r="F154" i="5"/>
  <c r="C155" i="5"/>
  <c r="D155" i="5"/>
  <c r="E155" i="5"/>
  <c r="F155" i="5"/>
  <c r="C156" i="5"/>
  <c r="D156" i="5"/>
  <c r="E156" i="5"/>
  <c r="F156" i="5"/>
  <c r="C157" i="5"/>
  <c r="D157" i="5"/>
  <c r="E157" i="5"/>
  <c r="F157" i="5"/>
  <c r="C158" i="5"/>
  <c r="D158" i="5"/>
  <c r="E158" i="5"/>
  <c r="F158" i="5"/>
  <c r="C159" i="5"/>
  <c r="D159" i="5"/>
  <c r="E159" i="5"/>
  <c r="F159" i="5"/>
  <c r="C160" i="5"/>
  <c r="D160" i="5"/>
  <c r="E160" i="5"/>
  <c r="F160" i="5"/>
  <c r="C161" i="5"/>
  <c r="D161" i="5"/>
  <c r="E161" i="5"/>
  <c r="F161" i="5"/>
  <c r="C162" i="5"/>
  <c r="D162" i="5"/>
  <c r="E162" i="5"/>
  <c r="F162" i="5"/>
  <c r="C163" i="5"/>
  <c r="D163" i="5"/>
  <c r="E163" i="5"/>
  <c r="F163" i="5"/>
  <c r="C164" i="5"/>
  <c r="D164" i="5"/>
  <c r="E164" i="5"/>
  <c r="F164" i="5"/>
  <c r="C165" i="5"/>
  <c r="D165" i="5"/>
  <c r="E165" i="5"/>
  <c r="F165" i="5"/>
  <c r="C166" i="5"/>
  <c r="D166" i="5"/>
  <c r="E166" i="5"/>
  <c r="F166" i="5"/>
  <c r="C167" i="5"/>
  <c r="D167" i="5"/>
  <c r="E167" i="5"/>
  <c r="F167" i="5"/>
  <c r="C168" i="5"/>
  <c r="D168" i="5"/>
  <c r="E168" i="5"/>
  <c r="F168" i="5"/>
  <c r="C169" i="5"/>
  <c r="D169" i="5"/>
  <c r="E169" i="5"/>
  <c r="F169" i="5"/>
  <c r="C170" i="5"/>
  <c r="D170" i="5"/>
  <c r="E170" i="5"/>
  <c r="F170" i="5"/>
  <c r="C171" i="5"/>
  <c r="D171" i="5"/>
  <c r="E171" i="5"/>
  <c r="F171" i="5"/>
  <c r="C172" i="5"/>
  <c r="D172" i="5"/>
  <c r="E172" i="5"/>
  <c r="F172" i="5"/>
  <c r="C173" i="5"/>
  <c r="D173" i="5"/>
  <c r="E173" i="5"/>
  <c r="F173" i="5"/>
  <c r="C174" i="5"/>
  <c r="D174" i="5"/>
  <c r="E174" i="5"/>
  <c r="F174" i="5"/>
  <c r="C175" i="5"/>
  <c r="D175" i="5"/>
  <c r="E175" i="5"/>
  <c r="F175" i="5"/>
  <c r="C176" i="5"/>
  <c r="D176" i="5"/>
  <c r="E176" i="5"/>
  <c r="F176" i="5"/>
  <c r="C177" i="5"/>
  <c r="D177" i="5"/>
  <c r="E177" i="5"/>
  <c r="F177" i="5"/>
  <c r="C178" i="5"/>
  <c r="D178" i="5"/>
  <c r="E178" i="5"/>
  <c r="F178" i="5"/>
  <c r="C179" i="5"/>
  <c r="D179" i="5"/>
  <c r="E179" i="5"/>
  <c r="F179" i="5"/>
  <c r="C180" i="5"/>
  <c r="D180" i="5"/>
  <c r="E180" i="5"/>
  <c r="F180" i="5"/>
  <c r="C181" i="5"/>
  <c r="D181" i="5"/>
  <c r="E181" i="5"/>
  <c r="F181" i="5"/>
  <c r="C182" i="5"/>
  <c r="D182" i="5"/>
  <c r="E182" i="5"/>
  <c r="F182" i="5"/>
  <c r="C183" i="5"/>
  <c r="D183" i="5"/>
  <c r="E183" i="5"/>
  <c r="F183" i="5"/>
  <c r="C184" i="5"/>
  <c r="D184" i="5"/>
  <c r="E184" i="5"/>
  <c r="F184" i="5"/>
  <c r="C185" i="5"/>
  <c r="D185" i="5"/>
  <c r="E185" i="5"/>
  <c r="F185" i="5"/>
  <c r="C186" i="5"/>
  <c r="D186" i="5"/>
  <c r="E186" i="5"/>
  <c r="F186" i="5"/>
  <c r="C187" i="5"/>
  <c r="D187" i="5"/>
  <c r="E187" i="5"/>
  <c r="F187" i="5"/>
  <c r="C188" i="5"/>
  <c r="D188" i="5"/>
  <c r="E188" i="5"/>
  <c r="F188" i="5"/>
  <c r="C189" i="5"/>
  <c r="D189" i="5"/>
  <c r="E189" i="5"/>
  <c r="F189" i="5"/>
  <c r="C190" i="5"/>
  <c r="D190" i="5"/>
  <c r="E190" i="5"/>
  <c r="F190" i="5"/>
  <c r="C191" i="5"/>
  <c r="D191" i="5"/>
  <c r="E191" i="5"/>
  <c r="F191" i="5"/>
  <c r="C192" i="5"/>
  <c r="D192" i="5"/>
  <c r="E192" i="5"/>
  <c r="F192" i="5"/>
  <c r="C193" i="5"/>
  <c r="D193" i="5"/>
  <c r="E193" i="5"/>
  <c r="F193" i="5"/>
  <c r="C194" i="5"/>
  <c r="D194" i="5"/>
  <c r="E194" i="5"/>
  <c r="F194" i="5"/>
  <c r="C195" i="5"/>
  <c r="D195" i="5"/>
  <c r="E195" i="5"/>
  <c r="F195" i="5"/>
  <c r="C196" i="5"/>
  <c r="D196" i="5"/>
  <c r="E196" i="5"/>
  <c r="F196" i="5"/>
  <c r="C197" i="5"/>
  <c r="D197" i="5"/>
  <c r="E197" i="5"/>
  <c r="F197" i="5"/>
  <c r="C198" i="5"/>
  <c r="D198" i="5"/>
  <c r="E198" i="5"/>
  <c r="F198" i="5"/>
  <c r="C199" i="5"/>
  <c r="D199" i="5"/>
  <c r="E199" i="5"/>
  <c r="F199" i="5"/>
  <c r="C200" i="5"/>
  <c r="D200" i="5"/>
  <c r="E200" i="5"/>
  <c r="F200" i="5"/>
  <c r="C201" i="5"/>
  <c r="D201" i="5"/>
  <c r="E201" i="5"/>
  <c r="F201" i="5"/>
  <c r="C202" i="5"/>
  <c r="D202" i="5"/>
  <c r="E202" i="5"/>
  <c r="F202" i="5"/>
  <c r="C203" i="5"/>
  <c r="D203" i="5"/>
  <c r="E203" i="5"/>
  <c r="F203" i="5"/>
  <c r="C204" i="5"/>
  <c r="D204" i="5"/>
  <c r="E204" i="5"/>
  <c r="F204" i="5"/>
  <c r="C205" i="5"/>
  <c r="D205" i="5"/>
  <c r="E205" i="5"/>
  <c r="F205" i="5"/>
  <c r="C206" i="5"/>
  <c r="D206" i="5"/>
  <c r="E206" i="5"/>
  <c r="F206" i="5"/>
  <c r="C207" i="5"/>
  <c r="D207" i="5"/>
  <c r="E207" i="5"/>
  <c r="F207" i="5"/>
  <c r="C208" i="5"/>
  <c r="D208" i="5"/>
  <c r="E208" i="5"/>
  <c r="F208" i="5"/>
  <c r="C209" i="5"/>
  <c r="D209" i="5"/>
  <c r="E209" i="5"/>
  <c r="F209" i="5"/>
  <c r="C210" i="5"/>
  <c r="D210" i="5"/>
  <c r="E210" i="5"/>
  <c r="F210" i="5"/>
  <c r="C211" i="5"/>
  <c r="D211" i="5"/>
  <c r="E211" i="5"/>
  <c r="F211" i="5"/>
  <c r="C212" i="5"/>
  <c r="D212" i="5"/>
  <c r="E212" i="5"/>
  <c r="F212" i="5"/>
  <c r="C213" i="5"/>
  <c r="D213" i="5"/>
  <c r="E213" i="5"/>
  <c r="F213" i="5"/>
  <c r="C214" i="5"/>
  <c r="D214" i="5"/>
  <c r="E214" i="5"/>
  <c r="F214" i="5"/>
  <c r="C215" i="5"/>
  <c r="D215" i="5"/>
  <c r="E215" i="5"/>
  <c r="F215" i="5"/>
  <c r="C216" i="5"/>
  <c r="D216" i="5"/>
  <c r="E216" i="5"/>
  <c r="F216" i="5"/>
  <c r="C217" i="5"/>
  <c r="D217" i="5"/>
  <c r="E217" i="5"/>
  <c r="F217" i="5"/>
  <c r="C218" i="5"/>
  <c r="D218" i="5"/>
  <c r="E218" i="5"/>
  <c r="F218" i="5"/>
  <c r="C219" i="5"/>
  <c r="D219" i="5"/>
  <c r="E219" i="5"/>
  <c r="F219" i="5"/>
  <c r="C220" i="5"/>
  <c r="D220" i="5"/>
  <c r="E220" i="5"/>
  <c r="F220" i="5"/>
  <c r="C221" i="5"/>
  <c r="D221" i="5"/>
  <c r="E221" i="5"/>
  <c r="F221" i="5"/>
  <c r="C222" i="5"/>
  <c r="D222" i="5"/>
  <c r="E222" i="5"/>
  <c r="F222" i="5"/>
  <c r="C223" i="5"/>
  <c r="D223" i="5"/>
  <c r="E223" i="5"/>
  <c r="F223" i="5"/>
  <c r="C224" i="5"/>
  <c r="D224" i="5"/>
  <c r="E224" i="5"/>
  <c r="F224" i="5"/>
  <c r="C225" i="5"/>
  <c r="D225" i="5"/>
  <c r="E225" i="5"/>
  <c r="F225" i="5"/>
  <c r="C226" i="5"/>
  <c r="D226" i="5"/>
  <c r="E226" i="5"/>
  <c r="F226" i="5"/>
  <c r="C227" i="5"/>
  <c r="D227" i="5"/>
  <c r="E227" i="5"/>
  <c r="F227" i="5"/>
  <c r="C228" i="5"/>
  <c r="D228" i="5"/>
  <c r="E228" i="5"/>
  <c r="F228" i="5"/>
  <c r="C229" i="5"/>
  <c r="D229" i="5"/>
  <c r="E229" i="5"/>
  <c r="F229" i="5"/>
  <c r="C230" i="5"/>
  <c r="D230" i="5"/>
  <c r="E230" i="5"/>
  <c r="F230" i="5"/>
  <c r="C231" i="5"/>
  <c r="D231" i="5"/>
  <c r="E231" i="5"/>
  <c r="F231" i="5"/>
  <c r="C232" i="5"/>
  <c r="D232" i="5"/>
  <c r="E232" i="5"/>
  <c r="F232" i="5"/>
  <c r="C233" i="5"/>
  <c r="D233" i="5"/>
  <c r="E233" i="5"/>
  <c r="F233" i="5"/>
  <c r="C234" i="5"/>
  <c r="D234" i="5"/>
  <c r="E234" i="5"/>
  <c r="F234" i="5"/>
  <c r="C235" i="5"/>
  <c r="D235" i="5"/>
  <c r="E235" i="5"/>
  <c r="F235" i="5"/>
  <c r="C236" i="5"/>
  <c r="D236" i="5"/>
  <c r="E236" i="5"/>
  <c r="F236" i="5"/>
  <c r="C237" i="5"/>
  <c r="D237" i="5"/>
  <c r="E237" i="5"/>
  <c r="F237" i="5"/>
  <c r="C238" i="5"/>
  <c r="D238" i="5"/>
  <c r="E238" i="5"/>
  <c r="F238" i="5"/>
  <c r="C239" i="5"/>
  <c r="D239" i="5"/>
  <c r="E239" i="5"/>
  <c r="F239" i="5"/>
  <c r="C240" i="5"/>
  <c r="D240" i="5"/>
  <c r="E240" i="5"/>
  <c r="F240" i="5"/>
  <c r="F4" i="5"/>
  <c r="E4" i="5"/>
  <c r="D4" i="5"/>
  <c r="C4" i="5"/>
  <c r="C12" i="3"/>
  <c r="D12" i="3"/>
  <c r="E12" i="3"/>
  <c r="F12" i="3"/>
  <c r="C13" i="3"/>
  <c r="D13" i="3"/>
  <c r="E13" i="3"/>
  <c r="F13" i="3"/>
  <c r="C16" i="3"/>
  <c r="D16" i="3"/>
  <c r="E16" i="3"/>
  <c r="F16" i="3"/>
  <c r="C18" i="3"/>
  <c r="D18" i="3"/>
  <c r="E18" i="3"/>
  <c r="F18" i="3"/>
  <c r="C20" i="3"/>
  <c r="D20" i="3"/>
  <c r="E20" i="3"/>
  <c r="F20" i="3"/>
  <c r="C22" i="3"/>
  <c r="D22" i="3"/>
  <c r="E22" i="3"/>
  <c r="F22" i="3"/>
  <c r="C24" i="3"/>
  <c r="D24" i="3"/>
  <c r="E24" i="3"/>
  <c r="F24" i="3"/>
  <c r="C27" i="3"/>
  <c r="D27" i="3"/>
  <c r="E27" i="3"/>
  <c r="F27" i="3"/>
  <c r="C29" i="3"/>
  <c r="D29" i="3"/>
  <c r="E29" i="3"/>
  <c r="F29" i="3"/>
  <c r="C31" i="3"/>
  <c r="D31" i="3"/>
  <c r="E31" i="3"/>
  <c r="F31" i="3"/>
  <c r="C33" i="3"/>
  <c r="D33" i="3"/>
  <c r="E33" i="3"/>
  <c r="F33" i="3"/>
  <c r="C35" i="3"/>
  <c r="D35" i="3"/>
  <c r="E35" i="3"/>
  <c r="F35" i="3"/>
  <c r="C38" i="3"/>
  <c r="D38" i="3"/>
  <c r="E38" i="3"/>
  <c r="F38" i="3"/>
  <c r="C40" i="3"/>
  <c r="D40" i="3"/>
  <c r="E40" i="3"/>
  <c r="F40" i="3"/>
  <c r="C42" i="3"/>
  <c r="D42" i="3"/>
  <c r="E42" i="3"/>
  <c r="F42" i="3"/>
  <c r="C44" i="3"/>
  <c r="D44" i="3"/>
  <c r="E44" i="3"/>
  <c r="F44" i="3"/>
  <c r="C46" i="3"/>
  <c r="D46" i="3"/>
  <c r="E46" i="3"/>
  <c r="F46" i="3"/>
  <c r="C47" i="3"/>
  <c r="D47" i="3"/>
  <c r="E47" i="3"/>
  <c r="F47" i="3"/>
  <c r="C48" i="3"/>
  <c r="D48" i="3"/>
  <c r="E48" i="3"/>
  <c r="F48" i="3"/>
  <c r="C49" i="3"/>
  <c r="D49" i="3"/>
  <c r="E49" i="3"/>
  <c r="F49" i="3"/>
  <c r="C50" i="3"/>
  <c r="D50" i="3"/>
  <c r="E50" i="3"/>
  <c r="F50" i="3"/>
  <c r="C59" i="3"/>
  <c r="D59" i="3"/>
  <c r="E59" i="3"/>
  <c r="F59" i="3"/>
  <c r="C60" i="3"/>
  <c r="D60" i="3"/>
  <c r="E60" i="3"/>
  <c r="F60" i="3"/>
  <c r="C61" i="3"/>
  <c r="D61" i="3"/>
  <c r="E61" i="3"/>
  <c r="F61" i="3"/>
  <c r="C62" i="3"/>
  <c r="D62" i="3"/>
  <c r="E62" i="3"/>
  <c r="F62" i="3"/>
  <c r="C63" i="3"/>
  <c r="D63" i="3"/>
  <c r="E63" i="3"/>
  <c r="F63" i="3"/>
  <c r="C64" i="3"/>
  <c r="D64" i="3"/>
  <c r="E64" i="3"/>
  <c r="F64" i="3"/>
  <c r="C65" i="3"/>
  <c r="D65" i="3"/>
  <c r="E65" i="3"/>
  <c r="F65" i="3"/>
  <c r="C66" i="3"/>
  <c r="D66" i="3"/>
  <c r="E66" i="3"/>
  <c r="F66" i="3"/>
  <c r="C67" i="3"/>
  <c r="D67" i="3"/>
  <c r="E67" i="3"/>
  <c r="F67" i="3"/>
  <c r="C68" i="3"/>
  <c r="D68" i="3"/>
  <c r="E68" i="3"/>
  <c r="F68" i="3"/>
  <c r="C69" i="3"/>
  <c r="D69" i="3"/>
  <c r="E69" i="3"/>
  <c r="F69" i="3"/>
  <c r="C70" i="3"/>
  <c r="D70" i="3"/>
  <c r="E70" i="3"/>
  <c r="F70" i="3"/>
  <c r="C71" i="3"/>
  <c r="D71" i="3"/>
  <c r="E71" i="3"/>
  <c r="F71" i="3"/>
  <c r="C72" i="3"/>
  <c r="D72" i="3"/>
  <c r="E72" i="3"/>
  <c r="F72" i="3"/>
  <c r="C73" i="3"/>
  <c r="D73" i="3"/>
  <c r="E73" i="3"/>
  <c r="F73" i="3"/>
  <c r="C74" i="3"/>
  <c r="D74" i="3"/>
  <c r="E74" i="3"/>
  <c r="F74" i="3"/>
  <c r="C75" i="3"/>
  <c r="D75" i="3"/>
  <c r="E75" i="3"/>
  <c r="F75" i="3"/>
  <c r="C76" i="3"/>
  <c r="D76" i="3"/>
  <c r="E76" i="3"/>
  <c r="F76" i="3"/>
  <c r="C77" i="3"/>
  <c r="D77" i="3"/>
  <c r="E77" i="3"/>
  <c r="F77" i="3"/>
  <c r="C78" i="3"/>
  <c r="D78" i="3"/>
  <c r="E78" i="3"/>
  <c r="F78" i="3"/>
  <c r="C79" i="3"/>
  <c r="D79" i="3"/>
  <c r="E79" i="3"/>
  <c r="F79" i="3"/>
  <c r="C80" i="3"/>
  <c r="D80" i="3"/>
  <c r="E80" i="3"/>
  <c r="F80" i="3"/>
  <c r="C81" i="3"/>
  <c r="D81" i="3"/>
  <c r="E81" i="3"/>
  <c r="F81" i="3"/>
  <c r="C82" i="3"/>
  <c r="D82" i="3"/>
  <c r="E82" i="3"/>
  <c r="F82" i="3"/>
  <c r="C83" i="3"/>
  <c r="D83" i="3"/>
  <c r="E83" i="3"/>
  <c r="F83" i="3"/>
  <c r="C84" i="3"/>
  <c r="D84" i="3"/>
  <c r="E84" i="3"/>
  <c r="F84" i="3"/>
  <c r="C85" i="3"/>
  <c r="D85" i="3"/>
  <c r="E85" i="3"/>
  <c r="F85" i="3"/>
  <c r="C86" i="3"/>
  <c r="D86" i="3"/>
  <c r="E86" i="3"/>
  <c r="F86" i="3"/>
  <c r="C87" i="3"/>
  <c r="D87" i="3"/>
  <c r="E87" i="3"/>
  <c r="F87" i="3"/>
  <c r="C88" i="3"/>
  <c r="D88" i="3"/>
  <c r="E88" i="3"/>
  <c r="F88" i="3"/>
  <c r="C89" i="3"/>
  <c r="D89" i="3"/>
  <c r="E89" i="3"/>
  <c r="F89" i="3"/>
  <c r="C90" i="3"/>
  <c r="D90" i="3"/>
  <c r="E90" i="3"/>
  <c r="F90" i="3"/>
  <c r="C91" i="3"/>
  <c r="D91" i="3"/>
  <c r="E91" i="3"/>
  <c r="F91" i="3"/>
  <c r="C92" i="3"/>
  <c r="D92" i="3"/>
  <c r="E92" i="3"/>
  <c r="F92" i="3"/>
  <c r="C93" i="3"/>
  <c r="D93" i="3"/>
  <c r="E93" i="3"/>
  <c r="F93" i="3"/>
  <c r="C94" i="3"/>
  <c r="D94" i="3"/>
  <c r="E94" i="3"/>
  <c r="F94" i="3"/>
  <c r="C95" i="3"/>
  <c r="D95" i="3"/>
  <c r="E95" i="3"/>
  <c r="F95" i="3"/>
  <c r="C96" i="3"/>
  <c r="D96" i="3"/>
  <c r="E96" i="3"/>
  <c r="F96" i="3"/>
  <c r="C97" i="3"/>
  <c r="D97" i="3"/>
  <c r="E97" i="3"/>
  <c r="F97" i="3"/>
  <c r="C98" i="3"/>
  <c r="D98" i="3"/>
  <c r="E98" i="3"/>
  <c r="F98" i="3"/>
  <c r="C99" i="3"/>
  <c r="D99" i="3"/>
  <c r="E99" i="3"/>
  <c r="F99" i="3"/>
  <c r="C100" i="3"/>
  <c r="D100" i="3"/>
  <c r="E100" i="3"/>
  <c r="F100" i="3"/>
  <c r="C101" i="3"/>
  <c r="D101" i="3"/>
  <c r="E101" i="3"/>
  <c r="F101" i="3"/>
  <c r="C102" i="3"/>
  <c r="D102" i="3"/>
  <c r="E102" i="3"/>
  <c r="F102" i="3"/>
  <c r="C103" i="3"/>
  <c r="D103" i="3"/>
  <c r="E103" i="3"/>
  <c r="F103" i="3"/>
  <c r="C104" i="3"/>
  <c r="D104" i="3"/>
  <c r="E104" i="3"/>
  <c r="F104" i="3"/>
  <c r="C105" i="3"/>
  <c r="D105" i="3"/>
  <c r="E105" i="3"/>
  <c r="F105" i="3"/>
  <c r="C106" i="3"/>
  <c r="D106" i="3"/>
  <c r="E106" i="3"/>
  <c r="F106" i="3"/>
  <c r="C107" i="3"/>
  <c r="D107" i="3"/>
  <c r="E107" i="3"/>
  <c r="F107" i="3"/>
  <c r="C108" i="3"/>
  <c r="D108" i="3"/>
  <c r="E108" i="3"/>
  <c r="F108" i="3"/>
  <c r="C109" i="3"/>
  <c r="D109" i="3"/>
  <c r="E109" i="3"/>
  <c r="F109" i="3"/>
  <c r="C110" i="3"/>
  <c r="D110" i="3"/>
  <c r="E110" i="3"/>
  <c r="F110" i="3"/>
  <c r="C111" i="3"/>
  <c r="D111" i="3"/>
  <c r="E111" i="3"/>
  <c r="F111" i="3"/>
  <c r="C112" i="3"/>
  <c r="D112" i="3"/>
  <c r="E112" i="3"/>
  <c r="F112" i="3"/>
  <c r="C113" i="3"/>
  <c r="D113" i="3"/>
  <c r="E113" i="3"/>
  <c r="F113" i="3"/>
  <c r="C114" i="3"/>
  <c r="D114" i="3"/>
  <c r="E114" i="3"/>
  <c r="F114" i="3"/>
  <c r="C115" i="3"/>
  <c r="D115" i="3"/>
  <c r="E115" i="3"/>
  <c r="F115" i="3"/>
  <c r="C116" i="3"/>
  <c r="D116" i="3"/>
  <c r="E116" i="3"/>
  <c r="F116" i="3"/>
  <c r="C117" i="3"/>
  <c r="D117" i="3"/>
  <c r="E117" i="3"/>
  <c r="F117" i="3"/>
  <c r="C118" i="3"/>
  <c r="D118" i="3"/>
  <c r="E118" i="3"/>
  <c r="F118" i="3"/>
  <c r="C119" i="3"/>
  <c r="D119" i="3"/>
  <c r="E119" i="3"/>
  <c r="F119" i="3"/>
  <c r="C120" i="3"/>
  <c r="D120" i="3"/>
  <c r="E120" i="3"/>
  <c r="F120" i="3"/>
  <c r="C121" i="3"/>
  <c r="D121" i="3"/>
  <c r="E121" i="3"/>
  <c r="F121" i="3"/>
  <c r="C122" i="3"/>
  <c r="D122" i="3"/>
  <c r="E122" i="3"/>
  <c r="F122" i="3"/>
  <c r="C123" i="3"/>
  <c r="D123" i="3"/>
  <c r="E123" i="3"/>
  <c r="F123" i="3"/>
  <c r="C124" i="3"/>
  <c r="D124" i="3"/>
  <c r="E124" i="3"/>
  <c r="F124" i="3"/>
  <c r="C125" i="3"/>
  <c r="D125" i="3"/>
  <c r="E125" i="3"/>
  <c r="F125" i="3"/>
  <c r="C126" i="3"/>
  <c r="D126" i="3"/>
  <c r="E126" i="3"/>
  <c r="F126" i="3"/>
  <c r="C127" i="3"/>
  <c r="D127" i="3"/>
  <c r="E127" i="3"/>
  <c r="F127" i="3"/>
  <c r="C128" i="3"/>
  <c r="D128" i="3"/>
  <c r="E128" i="3"/>
  <c r="F128" i="3"/>
  <c r="C129" i="3"/>
  <c r="D129" i="3"/>
  <c r="E129" i="3"/>
  <c r="F129" i="3"/>
  <c r="C130" i="3"/>
  <c r="D130" i="3"/>
  <c r="E130" i="3"/>
  <c r="F130" i="3"/>
  <c r="C131" i="3"/>
  <c r="D131" i="3"/>
  <c r="E131" i="3"/>
  <c r="F131" i="3"/>
  <c r="C132" i="3"/>
  <c r="D132" i="3"/>
  <c r="E132" i="3"/>
  <c r="F132" i="3"/>
  <c r="C133" i="3"/>
  <c r="D133" i="3"/>
  <c r="E133" i="3"/>
  <c r="F133" i="3"/>
  <c r="C134" i="3"/>
  <c r="D134" i="3"/>
  <c r="E134" i="3"/>
  <c r="F134" i="3"/>
  <c r="C135" i="3"/>
  <c r="D135" i="3"/>
  <c r="E135" i="3"/>
  <c r="F135" i="3"/>
  <c r="C136" i="3"/>
  <c r="D136" i="3"/>
  <c r="E136" i="3"/>
  <c r="F136" i="3"/>
  <c r="C137" i="3"/>
  <c r="D137" i="3"/>
  <c r="E137" i="3"/>
  <c r="F137" i="3"/>
  <c r="C138" i="3"/>
  <c r="D138" i="3"/>
  <c r="E138" i="3"/>
  <c r="F138" i="3"/>
  <c r="C139" i="3"/>
  <c r="D139" i="3"/>
  <c r="E139" i="3"/>
  <c r="F139" i="3"/>
  <c r="C140" i="3"/>
  <c r="D140" i="3"/>
  <c r="E140" i="3"/>
  <c r="F140" i="3"/>
  <c r="C141" i="3"/>
  <c r="D141" i="3"/>
  <c r="E141" i="3"/>
  <c r="F141" i="3"/>
  <c r="C142" i="3"/>
  <c r="D142" i="3"/>
  <c r="E142" i="3"/>
  <c r="F142" i="3"/>
  <c r="C143" i="3"/>
  <c r="D143" i="3"/>
  <c r="E143" i="3"/>
  <c r="F143" i="3"/>
  <c r="C144" i="3"/>
  <c r="D144" i="3"/>
  <c r="E144" i="3"/>
  <c r="F144" i="3"/>
  <c r="C145" i="3"/>
  <c r="D145" i="3"/>
  <c r="E145" i="3"/>
  <c r="F145" i="3"/>
  <c r="C146" i="3"/>
  <c r="D146" i="3"/>
  <c r="E146" i="3"/>
  <c r="F146" i="3"/>
  <c r="C147" i="3"/>
  <c r="D147" i="3"/>
  <c r="E147" i="3"/>
  <c r="F147" i="3"/>
  <c r="C148" i="3"/>
  <c r="D148" i="3"/>
  <c r="E148" i="3"/>
  <c r="F148" i="3"/>
  <c r="C149" i="3"/>
  <c r="D149" i="3"/>
  <c r="E149" i="3"/>
  <c r="F149" i="3"/>
  <c r="C150" i="3"/>
  <c r="D150" i="3"/>
  <c r="E150" i="3"/>
  <c r="F150" i="3"/>
  <c r="C151" i="3"/>
  <c r="D151" i="3"/>
  <c r="E151" i="3"/>
  <c r="F151" i="3"/>
  <c r="C152" i="3"/>
  <c r="D152" i="3"/>
  <c r="E152" i="3"/>
  <c r="F152" i="3"/>
  <c r="C153" i="3"/>
  <c r="D153" i="3"/>
  <c r="E153" i="3"/>
  <c r="F153" i="3"/>
  <c r="C154" i="3"/>
  <c r="D154" i="3"/>
  <c r="E154" i="3"/>
  <c r="F154" i="3"/>
  <c r="C155" i="3"/>
  <c r="D155" i="3"/>
  <c r="E155" i="3"/>
  <c r="F155" i="3"/>
  <c r="C156" i="3"/>
  <c r="D156" i="3"/>
  <c r="E156" i="3"/>
  <c r="F156" i="3"/>
  <c r="C157" i="3"/>
  <c r="D157" i="3"/>
  <c r="E157" i="3"/>
  <c r="F157" i="3"/>
  <c r="C158" i="3"/>
  <c r="D158" i="3"/>
  <c r="E158" i="3"/>
  <c r="F158" i="3"/>
  <c r="C159" i="3"/>
  <c r="D159" i="3"/>
  <c r="E159" i="3"/>
  <c r="F159" i="3"/>
  <c r="C160" i="3"/>
  <c r="D160" i="3"/>
  <c r="E160" i="3"/>
  <c r="F160" i="3"/>
  <c r="C161" i="3"/>
  <c r="D161" i="3"/>
  <c r="E161" i="3"/>
  <c r="F161" i="3"/>
  <c r="C162" i="3"/>
  <c r="D162" i="3"/>
  <c r="E162" i="3"/>
  <c r="F162" i="3"/>
  <c r="C163" i="3"/>
  <c r="D163" i="3"/>
  <c r="E163" i="3"/>
  <c r="F163" i="3"/>
  <c r="C164" i="3"/>
  <c r="D164" i="3"/>
  <c r="E164" i="3"/>
  <c r="F164" i="3"/>
  <c r="C165" i="3"/>
  <c r="D165" i="3"/>
  <c r="E165" i="3"/>
  <c r="F165" i="3"/>
  <c r="C166" i="3"/>
  <c r="D166" i="3"/>
  <c r="E166" i="3"/>
  <c r="F166" i="3"/>
  <c r="C167" i="3"/>
  <c r="D167" i="3"/>
  <c r="E167" i="3"/>
  <c r="F167" i="3"/>
  <c r="C168" i="3"/>
  <c r="D168" i="3"/>
  <c r="E168" i="3"/>
  <c r="F168" i="3"/>
  <c r="C169" i="3"/>
  <c r="D169" i="3"/>
  <c r="E169" i="3"/>
  <c r="F169" i="3"/>
  <c r="C170" i="3"/>
  <c r="D170" i="3"/>
  <c r="E170" i="3"/>
  <c r="F170" i="3"/>
  <c r="C171" i="3"/>
  <c r="D171" i="3"/>
  <c r="E171" i="3"/>
  <c r="F171" i="3"/>
  <c r="C172" i="3"/>
  <c r="D172" i="3"/>
  <c r="E172" i="3"/>
  <c r="F172" i="3"/>
  <c r="C173" i="3"/>
  <c r="D173" i="3"/>
  <c r="E173" i="3"/>
  <c r="F173" i="3"/>
  <c r="C174" i="3"/>
  <c r="D174" i="3"/>
  <c r="E174" i="3"/>
  <c r="F174" i="3"/>
  <c r="C175" i="3"/>
  <c r="D175" i="3"/>
  <c r="E175" i="3"/>
  <c r="F175" i="3"/>
  <c r="C176" i="3"/>
  <c r="D176" i="3"/>
  <c r="E176" i="3"/>
  <c r="F176" i="3"/>
  <c r="C177" i="3"/>
  <c r="D177" i="3"/>
  <c r="E177" i="3"/>
  <c r="F177" i="3"/>
  <c r="C6" i="3"/>
  <c r="D6" i="3"/>
  <c r="E6" i="3"/>
  <c r="F6" i="3"/>
  <c r="C8" i="3"/>
  <c r="D8" i="3"/>
  <c r="E8" i="3"/>
  <c r="F8" i="3"/>
  <c r="C10" i="3"/>
  <c r="D10" i="3"/>
  <c r="E10" i="3"/>
  <c r="C4" i="3"/>
  <c r="D4" i="3"/>
  <c r="E4" i="3"/>
  <c r="F4" i="3"/>
  <c r="C178" i="3"/>
  <c r="D178" i="3"/>
  <c r="E178" i="3"/>
  <c r="F178" i="3"/>
  <c r="C179" i="3"/>
  <c r="E179" i="3"/>
  <c r="F179" i="3"/>
  <c r="C180" i="3"/>
  <c r="D180" i="3"/>
  <c r="E180" i="3"/>
  <c r="F180" i="3"/>
  <c r="F181" i="3"/>
  <c r="C182" i="3"/>
  <c r="D182" i="3"/>
  <c r="E182" i="3"/>
  <c r="F182" i="3"/>
  <c r="C183" i="3"/>
  <c r="D183" i="3"/>
  <c r="E183" i="3"/>
  <c r="F183" i="3"/>
  <c r="C45" i="2"/>
  <c r="D45" i="2"/>
  <c r="E45" i="2"/>
  <c r="F45" i="2"/>
  <c r="C48" i="2"/>
  <c r="D48" i="2"/>
  <c r="E48" i="2"/>
  <c r="F48" i="2"/>
  <c r="C50" i="2"/>
  <c r="D50" i="2"/>
  <c r="E50" i="2"/>
  <c r="F50" i="2"/>
  <c r="C52" i="2"/>
  <c r="D52" i="2"/>
  <c r="E52" i="2"/>
  <c r="F52" i="2"/>
  <c r="C54" i="2"/>
  <c r="D54" i="2"/>
  <c r="E54" i="2"/>
  <c r="F54" i="2"/>
  <c r="C56" i="2"/>
  <c r="D56" i="2"/>
  <c r="E56" i="2"/>
  <c r="F56" i="2"/>
  <c r="C59" i="2"/>
  <c r="D59" i="2"/>
  <c r="E59" i="2"/>
  <c r="F59" i="2"/>
  <c r="C61" i="2"/>
  <c r="D61" i="2"/>
  <c r="E61" i="2"/>
  <c r="F61" i="2"/>
  <c r="C63" i="2"/>
  <c r="D63" i="2"/>
  <c r="E63" i="2"/>
  <c r="F63" i="2"/>
  <c r="C65" i="2"/>
  <c r="D65" i="2"/>
  <c r="E65" i="2"/>
  <c r="F65" i="2"/>
  <c r="C67" i="2"/>
  <c r="D67" i="2"/>
  <c r="E67" i="2"/>
  <c r="F67" i="2"/>
  <c r="C70" i="2"/>
  <c r="D70" i="2"/>
  <c r="E70" i="2"/>
  <c r="F70" i="2"/>
  <c r="C72" i="2"/>
  <c r="D72" i="2"/>
  <c r="E72" i="2"/>
  <c r="F72" i="2"/>
  <c r="C74" i="2"/>
  <c r="D74" i="2"/>
  <c r="E74" i="2"/>
  <c r="F74" i="2"/>
  <c r="C78" i="2"/>
  <c r="D78" i="2"/>
  <c r="E78" i="2"/>
  <c r="F78" i="2"/>
  <c r="C81" i="2"/>
  <c r="D81" i="2"/>
  <c r="E81" i="2"/>
  <c r="F81" i="2"/>
  <c r="C83" i="2"/>
  <c r="D83" i="2"/>
  <c r="E83" i="2"/>
  <c r="F83" i="2"/>
  <c r="C85" i="2"/>
  <c r="D85" i="2"/>
  <c r="E85" i="2"/>
  <c r="F85" i="2"/>
  <c r="C87" i="2"/>
  <c r="D87" i="2"/>
  <c r="E87" i="2"/>
  <c r="F87" i="2"/>
  <c r="C89" i="2"/>
  <c r="D89" i="2"/>
  <c r="E89" i="2"/>
  <c r="F89" i="2"/>
  <c r="C90" i="2"/>
  <c r="D90" i="2"/>
  <c r="E90" i="2"/>
  <c r="F90" i="2"/>
  <c r="C93" i="2"/>
  <c r="D93" i="2"/>
  <c r="E93" i="2"/>
  <c r="F93" i="2"/>
  <c r="C95" i="2"/>
  <c r="D95" i="2"/>
  <c r="E95" i="2"/>
  <c r="F95" i="2"/>
  <c r="C97" i="2"/>
  <c r="D97" i="2"/>
  <c r="E97" i="2"/>
  <c r="F97" i="2"/>
  <c r="C99" i="2"/>
  <c r="D99" i="2"/>
  <c r="E99" i="2"/>
  <c r="F99" i="2"/>
  <c r="C101" i="2"/>
  <c r="D101" i="2"/>
  <c r="E101" i="2"/>
  <c r="F101" i="2"/>
  <c r="C104" i="2"/>
  <c r="D104" i="2"/>
  <c r="E104" i="2"/>
  <c r="F104" i="2"/>
  <c r="C106" i="2"/>
  <c r="D106" i="2"/>
  <c r="E106" i="2"/>
  <c r="F106" i="2"/>
  <c r="C108" i="2"/>
  <c r="D108" i="2"/>
  <c r="E108" i="2"/>
  <c r="F108" i="2"/>
  <c r="C110" i="2"/>
  <c r="D110" i="2"/>
  <c r="E110" i="2"/>
  <c r="F110" i="2"/>
  <c r="C112" i="2"/>
  <c r="D112" i="2"/>
  <c r="E112" i="2"/>
  <c r="F112" i="2"/>
  <c r="C113" i="2"/>
  <c r="D113" i="2"/>
  <c r="E113" i="2"/>
  <c r="F113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C226" i="2"/>
  <c r="D226" i="2"/>
  <c r="E226" i="2"/>
  <c r="F226" i="2"/>
  <c r="C227" i="2"/>
  <c r="D227" i="2"/>
  <c r="E227" i="2"/>
  <c r="F227" i="2"/>
  <c r="C228" i="2"/>
  <c r="D228" i="2"/>
  <c r="E228" i="2"/>
  <c r="F228" i="2"/>
  <c r="C229" i="2"/>
  <c r="D229" i="2"/>
  <c r="E229" i="2"/>
  <c r="F229" i="2"/>
  <c r="C230" i="2"/>
  <c r="D230" i="2"/>
  <c r="E230" i="2"/>
  <c r="F230" i="2"/>
  <c r="C231" i="2"/>
  <c r="D231" i="2"/>
  <c r="E231" i="2"/>
  <c r="F231" i="2"/>
  <c r="C232" i="2"/>
  <c r="D232" i="2"/>
  <c r="E232" i="2"/>
  <c r="F232" i="2"/>
  <c r="C233" i="2"/>
  <c r="D233" i="2"/>
  <c r="E233" i="2"/>
  <c r="F233" i="2"/>
  <c r="C234" i="2"/>
  <c r="D234" i="2"/>
  <c r="E234" i="2"/>
  <c r="F234" i="2"/>
  <c r="C235" i="2"/>
  <c r="D235" i="2"/>
  <c r="E235" i="2"/>
  <c r="F235" i="2"/>
  <c r="C236" i="2"/>
  <c r="D236" i="2"/>
  <c r="E236" i="2"/>
  <c r="F236" i="2"/>
  <c r="C237" i="2"/>
  <c r="D237" i="2"/>
  <c r="E237" i="2"/>
  <c r="F237" i="2"/>
  <c r="C238" i="2"/>
  <c r="D238" i="2"/>
  <c r="E238" i="2"/>
  <c r="F238" i="2"/>
  <c r="C239" i="2"/>
  <c r="D239" i="2"/>
  <c r="E239" i="2"/>
  <c r="F239" i="2"/>
  <c r="C240" i="2"/>
  <c r="D240" i="2"/>
  <c r="E240" i="2"/>
  <c r="F240" i="2"/>
  <c r="C241" i="2"/>
  <c r="D241" i="2"/>
  <c r="E241" i="2"/>
  <c r="F241" i="2"/>
  <c r="C242" i="2"/>
  <c r="D242" i="2"/>
  <c r="E242" i="2"/>
  <c r="F242" i="2"/>
  <c r="C243" i="2"/>
  <c r="D243" i="2"/>
  <c r="E243" i="2"/>
  <c r="F243" i="2"/>
  <c r="C244" i="2"/>
  <c r="D244" i="2"/>
  <c r="E244" i="2"/>
  <c r="F244" i="2"/>
  <c r="C245" i="2"/>
  <c r="D245" i="2"/>
  <c r="E245" i="2"/>
  <c r="F245" i="2"/>
  <c r="C246" i="2"/>
  <c r="D246" i="2"/>
  <c r="E246" i="2"/>
  <c r="F246" i="2"/>
  <c r="C247" i="2"/>
  <c r="D247" i="2"/>
  <c r="E247" i="2"/>
  <c r="F247" i="2"/>
  <c r="C248" i="2"/>
  <c r="D248" i="2"/>
  <c r="E248" i="2"/>
  <c r="F248" i="2"/>
  <c r="C249" i="2"/>
  <c r="D249" i="2"/>
  <c r="E249" i="2"/>
  <c r="F249" i="2"/>
  <c r="C250" i="2"/>
  <c r="D250" i="2"/>
  <c r="E250" i="2"/>
  <c r="F250" i="2"/>
  <c r="C251" i="2"/>
  <c r="D251" i="2"/>
  <c r="E251" i="2"/>
  <c r="F251" i="2"/>
  <c r="C252" i="2"/>
  <c r="D252" i="2"/>
  <c r="E252" i="2"/>
  <c r="F252" i="2"/>
  <c r="C253" i="2"/>
  <c r="D253" i="2"/>
  <c r="E253" i="2"/>
  <c r="F253" i="2"/>
  <c r="C254" i="2"/>
  <c r="D254" i="2"/>
  <c r="E254" i="2"/>
  <c r="F254" i="2"/>
  <c r="C255" i="2"/>
  <c r="D255" i="2"/>
  <c r="E255" i="2"/>
  <c r="F255" i="2"/>
  <c r="C256" i="2"/>
  <c r="D256" i="2"/>
  <c r="E256" i="2"/>
  <c r="F256" i="2"/>
  <c r="C257" i="2"/>
  <c r="D257" i="2"/>
  <c r="E257" i="2"/>
  <c r="F257" i="2"/>
  <c r="C258" i="2"/>
  <c r="D258" i="2"/>
  <c r="E258" i="2"/>
  <c r="F258" i="2"/>
  <c r="C259" i="2"/>
  <c r="D259" i="2"/>
  <c r="E259" i="2"/>
  <c r="F259" i="2"/>
  <c r="C260" i="2"/>
  <c r="D260" i="2"/>
  <c r="E260" i="2"/>
  <c r="F260" i="2"/>
  <c r="C261" i="2"/>
  <c r="D261" i="2"/>
  <c r="E261" i="2"/>
  <c r="F261" i="2"/>
  <c r="C262" i="2"/>
  <c r="D262" i="2"/>
  <c r="E262" i="2"/>
  <c r="F262" i="2"/>
  <c r="C263" i="2"/>
  <c r="D263" i="2"/>
  <c r="E263" i="2"/>
  <c r="F263" i="2"/>
  <c r="C264" i="2"/>
  <c r="D264" i="2"/>
  <c r="E264" i="2"/>
  <c r="F264" i="2"/>
  <c r="C265" i="2"/>
  <c r="D265" i="2"/>
  <c r="E265" i="2"/>
  <c r="F265" i="2"/>
  <c r="C266" i="2"/>
  <c r="D266" i="2"/>
  <c r="E266" i="2"/>
  <c r="F266" i="2"/>
  <c r="C267" i="2"/>
  <c r="D267" i="2"/>
  <c r="E267" i="2"/>
  <c r="F267" i="2"/>
  <c r="C268" i="2"/>
  <c r="D268" i="2"/>
  <c r="E268" i="2"/>
  <c r="F268" i="2"/>
  <c r="C269" i="2"/>
  <c r="D269" i="2"/>
  <c r="E269" i="2"/>
  <c r="F269" i="2"/>
  <c r="C270" i="2"/>
  <c r="D270" i="2"/>
  <c r="E270" i="2"/>
  <c r="F270" i="2"/>
  <c r="C271" i="2"/>
  <c r="D271" i="2"/>
  <c r="E271" i="2"/>
  <c r="F271" i="2"/>
  <c r="C272" i="2"/>
  <c r="D272" i="2"/>
  <c r="E272" i="2"/>
  <c r="F272" i="2"/>
  <c r="C273" i="2"/>
  <c r="D273" i="2"/>
  <c r="E273" i="2"/>
  <c r="F273" i="2"/>
  <c r="C274" i="2"/>
  <c r="D274" i="2"/>
  <c r="E274" i="2"/>
  <c r="F274" i="2"/>
  <c r="C275" i="2"/>
  <c r="D275" i="2"/>
  <c r="E275" i="2"/>
  <c r="F275" i="2"/>
  <c r="C276" i="2"/>
  <c r="D276" i="2"/>
  <c r="E276" i="2"/>
  <c r="F276" i="2"/>
  <c r="C277" i="2"/>
  <c r="D277" i="2"/>
  <c r="E277" i="2"/>
  <c r="F277" i="2"/>
  <c r="C278" i="2"/>
  <c r="D278" i="2"/>
  <c r="E278" i="2"/>
  <c r="F278" i="2"/>
  <c r="C279" i="2"/>
  <c r="D279" i="2"/>
  <c r="E279" i="2"/>
  <c r="F279" i="2"/>
  <c r="C280" i="2"/>
  <c r="D280" i="2"/>
  <c r="E280" i="2"/>
  <c r="F280" i="2"/>
  <c r="C281" i="2"/>
  <c r="D281" i="2"/>
  <c r="E281" i="2"/>
  <c r="F281" i="2"/>
  <c r="C282" i="2"/>
  <c r="D282" i="2"/>
  <c r="E282" i="2"/>
  <c r="F282" i="2"/>
  <c r="C283" i="2"/>
  <c r="D283" i="2"/>
  <c r="E283" i="2"/>
  <c r="F283" i="2"/>
  <c r="C284" i="2"/>
  <c r="D284" i="2"/>
  <c r="E284" i="2"/>
  <c r="F284" i="2"/>
  <c r="C285" i="2"/>
  <c r="D285" i="2"/>
  <c r="E285" i="2"/>
  <c r="F285" i="2"/>
  <c r="C286" i="2"/>
  <c r="D286" i="2"/>
  <c r="E286" i="2"/>
  <c r="F286" i="2"/>
  <c r="C287" i="2"/>
  <c r="D287" i="2"/>
  <c r="E287" i="2"/>
  <c r="F287" i="2"/>
  <c r="C288" i="2"/>
  <c r="D288" i="2"/>
  <c r="E288" i="2"/>
  <c r="F288" i="2"/>
  <c r="C289" i="2"/>
  <c r="D289" i="2"/>
  <c r="E289" i="2"/>
  <c r="F289" i="2"/>
  <c r="C290" i="2"/>
  <c r="D290" i="2"/>
  <c r="E290" i="2"/>
  <c r="F290" i="2"/>
  <c r="C291" i="2"/>
  <c r="D291" i="2"/>
  <c r="E291" i="2"/>
  <c r="F291" i="2"/>
  <c r="C292" i="2"/>
  <c r="D292" i="2"/>
  <c r="E292" i="2"/>
  <c r="F292" i="2"/>
  <c r="C293" i="2"/>
  <c r="D293" i="2"/>
  <c r="E293" i="2"/>
  <c r="F293" i="2"/>
  <c r="C294" i="2"/>
  <c r="D294" i="2"/>
  <c r="E294" i="2"/>
  <c r="F294" i="2"/>
  <c r="C295" i="2"/>
  <c r="D295" i="2"/>
  <c r="E295" i="2"/>
  <c r="F295" i="2"/>
  <c r="C296" i="2"/>
  <c r="D296" i="2"/>
  <c r="E296" i="2"/>
  <c r="F296" i="2"/>
  <c r="C297" i="2"/>
  <c r="D297" i="2"/>
  <c r="E297" i="2"/>
  <c r="F297" i="2"/>
  <c r="C298" i="2"/>
  <c r="D298" i="2"/>
  <c r="E298" i="2"/>
  <c r="F298" i="2"/>
  <c r="C299" i="2"/>
  <c r="D299" i="2"/>
  <c r="E299" i="2"/>
  <c r="F299" i="2"/>
  <c r="C300" i="2"/>
  <c r="D300" i="2"/>
  <c r="E300" i="2"/>
  <c r="F300" i="2"/>
  <c r="C301" i="2"/>
  <c r="D301" i="2"/>
  <c r="E301" i="2"/>
  <c r="F301" i="2"/>
  <c r="C302" i="2"/>
  <c r="D302" i="2"/>
  <c r="E302" i="2"/>
  <c r="F302" i="2"/>
  <c r="C303" i="2"/>
  <c r="D303" i="2"/>
  <c r="E303" i="2"/>
  <c r="F303" i="2"/>
  <c r="C304" i="2"/>
  <c r="D304" i="2"/>
  <c r="E304" i="2"/>
  <c r="F304" i="2"/>
  <c r="C305" i="2"/>
  <c r="D305" i="2"/>
  <c r="E305" i="2"/>
  <c r="F305" i="2"/>
  <c r="C306" i="2"/>
  <c r="D306" i="2"/>
  <c r="E306" i="2"/>
  <c r="F306" i="2"/>
  <c r="C307" i="2"/>
  <c r="D307" i="2"/>
  <c r="E307" i="2"/>
  <c r="F307" i="2"/>
  <c r="C308" i="2"/>
  <c r="D308" i="2"/>
  <c r="E308" i="2"/>
  <c r="F308" i="2"/>
  <c r="C309" i="2"/>
  <c r="D309" i="2"/>
  <c r="E309" i="2"/>
  <c r="F309" i="2"/>
  <c r="C310" i="2"/>
  <c r="D310" i="2"/>
  <c r="E310" i="2"/>
  <c r="F310" i="2"/>
  <c r="C311" i="2"/>
  <c r="D311" i="2"/>
  <c r="E311" i="2"/>
  <c r="F311" i="2"/>
  <c r="C312" i="2"/>
  <c r="D312" i="2"/>
  <c r="E312" i="2"/>
  <c r="F312" i="2"/>
  <c r="C313" i="2"/>
  <c r="D313" i="2"/>
  <c r="E313" i="2"/>
  <c r="F313" i="2"/>
  <c r="C314" i="2"/>
  <c r="D314" i="2"/>
  <c r="E314" i="2"/>
  <c r="F314" i="2"/>
  <c r="C315" i="2"/>
  <c r="D315" i="2"/>
  <c r="E315" i="2"/>
  <c r="F315" i="2"/>
  <c r="C316" i="2"/>
  <c r="D316" i="2"/>
  <c r="E316" i="2"/>
  <c r="F316" i="2"/>
  <c r="C15" i="2"/>
  <c r="D15" i="2"/>
  <c r="E15" i="2"/>
  <c r="F15" i="2"/>
  <c r="C17" i="2"/>
  <c r="D17" i="2"/>
  <c r="E17" i="2"/>
  <c r="F17" i="2"/>
  <c r="C19" i="2"/>
  <c r="D19" i="2"/>
  <c r="E19" i="2"/>
  <c r="F19" i="2"/>
  <c r="C21" i="2"/>
  <c r="D21" i="2"/>
  <c r="E21" i="2"/>
  <c r="F21" i="2"/>
  <c r="C23" i="2"/>
  <c r="D23" i="2"/>
  <c r="E23" i="2"/>
  <c r="F23" i="2"/>
  <c r="D26" i="2"/>
  <c r="E26" i="2"/>
  <c r="F26" i="2"/>
  <c r="C28" i="2"/>
  <c r="D28" i="2"/>
  <c r="E28" i="2"/>
  <c r="C30" i="2"/>
  <c r="D30" i="2"/>
  <c r="E30" i="2"/>
  <c r="F30" i="2"/>
  <c r="D32" i="2"/>
  <c r="E32" i="2"/>
  <c r="F32" i="2"/>
  <c r="C34" i="2"/>
  <c r="D34" i="2"/>
  <c r="E34" i="2"/>
  <c r="F34" i="2"/>
  <c r="C37" i="2"/>
  <c r="D37" i="2"/>
  <c r="E37" i="2"/>
  <c r="F37" i="2"/>
  <c r="C39" i="2"/>
  <c r="D39" i="2"/>
  <c r="E39" i="2"/>
  <c r="F39" i="2"/>
  <c r="C41" i="2"/>
  <c r="D41" i="2"/>
  <c r="E41" i="2"/>
  <c r="F41" i="2"/>
  <c r="C43" i="2"/>
  <c r="D43" i="2"/>
  <c r="E43" i="2"/>
  <c r="F43" i="2"/>
  <c r="C317" i="2"/>
  <c r="D317" i="2"/>
  <c r="E317" i="2"/>
  <c r="F317" i="2"/>
  <c r="C318" i="2"/>
  <c r="D318" i="2"/>
  <c r="E318" i="2"/>
  <c r="F318" i="2"/>
  <c r="C319" i="2"/>
  <c r="D319" i="2"/>
  <c r="E319" i="2"/>
  <c r="F319" i="2"/>
  <c r="C320" i="2"/>
  <c r="D320" i="2"/>
  <c r="E320" i="2"/>
  <c r="F320" i="2"/>
  <c r="C321" i="2"/>
  <c r="D321" i="2"/>
  <c r="E321" i="2"/>
  <c r="F321" i="2"/>
  <c r="C322" i="2"/>
  <c r="D322" i="2"/>
  <c r="E322" i="2"/>
  <c r="F322" i="2"/>
  <c r="C323" i="2"/>
  <c r="D323" i="2"/>
  <c r="E323" i="2"/>
  <c r="F323" i="2"/>
  <c r="C324" i="2"/>
  <c r="D324" i="2"/>
  <c r="E324" i="2"/>
  <c r="F324" i="2"/>
  <c r="C325" i="2"/>
  <c r="D325" i="2"/>
  <c r="E325" i="2"/>
  <c r="F325" i="2"/>
  <c r="C326" i="2"/>
  <c r="D326" i="2"/>
  <c r="E326" i="2"/>
  <c r="F326" i="2"/>
  <c r="C327" i="2"/>
  <c r="D327" i="2"/>
  <c r="E327" i="2"/>
  <c r="F327" i="2"/>
  <c r="C328" i="2"/>
  <c r="D328" i="2"/>
  <c r="E328" i="2"/>
  <c r="F328" i="2"/>
  <c r="C329" i="2"/>
  <c r="D329" i="2"/>
  <c r="E329" i="2"/>
  <c r="F329" i="2"/>
  <c r="C330" i="2"/>
  <c r="D330" i="2"/>
  <c r="E330" i="2"/>
  <c r="F330" i="2"/>
  <c r="C331" i="2"/>
  <c r="D331" i="2"/>
  <c r="E331" i="2"/>
  <c r="F331" i="2"/>
  <c r="C332" i="2"/>
  <c r="D332" i="2"/>
  <c r="E332" i="2"/>
  <c r="F332" i="2"/>
  <c r="C333" i="2"/>
  <c r="D333" i="2"/>
  <c r="E333" i="2"/>
  <c r="F333" i="2"/>
  <c r="C334" i="2"/>
  <c r="D334" i="2"/>
  <c r="E334" i="2"/>
  <c r="F334" i="2"/>
  <c r="C335" i="2"/>
  <c r="D335" i="2"/>
  <c r="E335" i="2"/>
  <c r="F335" i="2"/>
  <c r="C336" i="2"/>
  <c r="D336" i="2"/>
  <c r="E336" i="2"/>
  <c r="F336" i="2"/>
  <c r="C337" i="2"/>
  <c r="D337" i="2"/>
  <c r="E337" i="2"/>
  <c r="F337" i="2"/>
  <c r="C338" i="2"/>
  <c r="D338" i="2"/>
  <c r="E338" i="2"/>
  <c r="F338" i="2"/>
  <c r="C339" i="2"/>
  <c r="D339" i="2"/>
  <c r="E339" i="2"/>
  <c r="F339" i="2"/>
  <c r="C340" i="2"/>
  <c r="D340" i="2"/>
  <c r="E340" i="2"/>
  <c r="F340" i="2"/>
  <c r="C341" i="2"/>
  <c r="D341" i="2"/>
  <c r="E341" i="2"/>
  <c r="F341" i="2"/>
  <c r="C342" i="2"/>
  <c r="D342" i="2"/>
  <c r="E342" i="2"/>
  <c r="F342" i="2"/>
  <c r="C343" i="2"/>
  <c r="D343" i="2"/>
  <c r="E343" i="2"/>
  <c r="F343" i="2"/>
  <c r="C344" i="2"/>
  <c r="D344" i="2"/>
  <c r="E344" i="2"/>
  <c r="F344" i="2"/>
  <c r="C345" i="2"/>
  <c r="D345" i="2"/>
  <c r="E345" i="2"/>
  <c r="F345" i="2"/>
  <c r="C346" i="2"/>
  <c r="D346" i="2"/>
  <c r="E346" i="2"/>
  <c r="F346" i="2"/>
  <c r="C347" i="2"/>
  <c r="D347" i="2"/>
  <c r="E347" i="2"/>
  <c r="F347" i="2"/>
  <c r="C348" i="2"/>
  <c r="D348" i="2"/>
  <c r="E348" i="2"/>
  <c r="F348" i="2"/>
  <c r="C349" i="2"/>
  <c r="D349" i="2"/>
  <c r="E349" i="2"/>
  <c r="F349" i="2"/>
  <c r="C350" i="2"/>
  <c r="D350" i="2"/>
  <c r="E350" i="2"/>
  <c r="F350" i="2"/>
  <c r="C351" i="2"/>
  <c r="D351" i="2"/>
  <c r="E351" i="2"/>
  <c r="F351" i="2"/>
  <c r="C352" i="2"/>
  <c r="D352" i="2"/>
  <c r="E352" i="2"/>
  <c r="F352" i="2"/>
  <c r="C353" i="2"/>
  <c r="D353" i="2"/>
  <c r="E353" i="2"/>
  <c r="F353" i="2"/>
  <c r="C354" i="2"/>
  <c r="D354" i="2"/>
  <c r="E354" i="2"/>
  <c r="F354" i="2"/>
  <c r="C355" i="2"/>
  <c r="D355" i="2"/>
  <c r="E355" i="2"/>
  <c r="F355" i="2"/>
  <c r="C356" i="2"/>
  <c r="D356" i="2"/>
  <c r="E356" i="2"/>
  <c r="F356" i="2"/>
  <c r="C357" i="2"/>
  <c r="D357" i="2"/>
  <c r="E357" i="2"/>
  <c r="F357" i="2"/>
  <c r="C358" i="2"/>
  <c r="D358" i="2"/>
  <c r="E358" i="2"/>
  <c r="F358" i="2"/>
  <c r="C359" i="2"/>
  <c r="D359" i="2"/>
  <c r="E359" i="2"/>
  <c r="F359" i="2"/>
  <c r="C360" i="2"/>
  <c r="D360" i="2"/>
  <c r="E360" i="2"/>
  <c r="F360" i="2"/>
  <c r="C361" i="2"/>
  <c r="D361" i="2"/>
  <c r="E361" i="2"/>
  <c r="F361" i="2"/>
  <c r="C362" i="2"/>
  <c r="D362" i="2"/>
  <c r="E362" i="2"/>
  <c r="F362" i="2"/>
  <c r="C363" i="2"/>
  <c r="D363" i="2"/>
  <c r="E363" i="2"/>
  <c r="F363" i="2"/>
  <c r="C364" i="2"/>
  <c r="D364" i="2"/>
  <c r="E364" i="2"/>
  <c r="F364" i="2"/>
  <c r="C365" i="2"/>
  <c r="D365" i="2"/>
  <c r="E365" i="2"/>
  <c r="F365" i="2"/>
  <c r="C366" i="2"/>
  <c r="D366" i="2"/>
  <c r="E366" i="2"/>
  <c r="F366" i="2"/>
  <c r="C367" i="2"/>
  <c r="D367" i="2"/>
  <c r="E367" i="2"/>
  <c r="F367" i="2"/>
  <c r="C368" i="2"/>
  <c r="D368" i="2"/>
  <c r="E368" i="2"/>
  <c r="F368" i="2"/>
  <c r="C369" i="2"/>
  <c r="D369" i="2"/>
  <c r="E369" i="2"/>
  <c r="F369" i="2"/>
  <c r="C370" i="2"/>
  <c r="D370" i="2"/>
  <c r="E370" i="2"/>
  <c r="F370" i="2"/>
  <c r="C371" i="2"/>
  <c r="D371" i="2"/>
  <c r="E371" i="2"/>
  <c r="F371" i="2"/>
  <c r="C372" i="2"/>
  <c r="D372" i="2"/>
  <c r="E372" i="2"/>
  <c r="F372" i="2"/>
  <c r="C373" i="2"/>
  <c r="D373" i="2"/>
  <c r="E373" i="2"/>
  <c r="F373" i="2"/>
  <c r="C374" i="2"/>
  <c r="D374" i="2"/>
  <c r="E374" i="2"/>
  <c r="F374" i="2"/>
  <c r="C375" i="2"/>
  <c r="D375" i="2"/>
  <c r="E375" i="2"/>
  <c r="F375" i="2"/>
  <c r="C376" i="2"/>
  <c r="D376" i="2"/>
  <c r="E376" i="2"/>
  <c r="F376" i="2"/>
  <c r="C377" i="2"/>
  <c r="D377" i="2"/>
  <c r="E377" i="2"/>
  <c r="F377" i="2"/>
  <c r="C378" i="2"/>
  <c r="D378" i="2"/>
  <c r="E378" i="2"/>
  <c r="F378" i="2"/>
  <c r="C379" i="2"/>
  <c r="D379" i="2"/>
  <c r="E379" i="2"/>
  <c r="F379" i="2"/>
  <c r="C380" i="2"/>
  <c r="D380" i="2"/>
  <c r="E380" i="2"/>
  <c r="F380" i="2"/>
  <c r="C381" i="2"/>
  <c r="D381" i="2"/>
  <c r="E381" i="2"/>
  <c r="F381" i="2"/>
  <c r="C382" i="2"/>
  <c r="D382" i="2"/>
  <c r="E382" i="2"/>
  <c r="F382" i="2"/>
  <c r="C383" i="2"/>
  <c r="D383" i="2"/>
  <c r="E383" i="2"/>
  <c r="F383" i="2"/>
  <c r="C384" i="2"/>
  <c r="D384" i="2"/>
  <c r="E384" i="2"/>
  <c r="F384" i="2"/>
  <c r="C385" i="2"/>
  <c r="D385" i="2"/>
  <c r="E385" i="2"/>
  <c r="F385" i="2"/>
  <c r="C386" i="2"/>
  <c r="D386" i="2"/>
  <c r="E386" i="2"/>
  <c r="F386" i="2"/>
  <c r="C387" i="2"/>
  <c r="D387" i="2"/>
  <c r="E387" i="2"/>
  <c r="F387" i="2"/>
  <c r="C388" i="2"/>
  <c r="D388" i="2"/>
  <c r="E388" i="2"/>
  <c r="F388" i="2"/>
  <c r="C389" i="2"/>
  <c r="D389" i="2"/>
  <c r="E389" i="2"/>
  <c r="F389" i="2"/>
  <c r="C390" i="2"/>
  <c r="D390" i="2"/>
  <c r="E390" i="2"/>
  <c r="F390" i="2"/>
  <c r="C391" i="2"/>
  <c r="D391" i="2"/>
  <c r="E391" i="2"/>
  <c r="F391" i="2"/>
  <c r="C392" i="2"/>
  <c r="D392" i="2"/>
  <c r="E392" i="2"/>
  <c r="F392" i="2"/>
  <c r="C393" i="2"/>
  <c r="D393" i="2"/>
  <c r="E393" i="2"/>
  <c r="F393" i="2"/>
  <c r="C394" i="2"/>
  <c r="D394" i="2"/>
  <c r="E394" i="2"/>
  <c r="F394" i="2"/>
  <c r="C395" i="2"/>
  <c r="D395" i="2"/>
  <c r="E395" i="2"/>
  <c r="F395" i="2"/>
  <c r="C396" i="2"/>
  <c r="D396" i="2"/>
  <c r="E396" i="2"/>
  <c r="F396" i="2"/>
  <c r="C397" i="2"/>
  <c r="D397" i="2"/>
  <c r="E397" i="2"/>
  <c r="F397" i="2"/>
  <c r="C398" i="2"/>
  <c r="D398" i="2"/>
  <c r="E398" i="2"/>
  <c r="F398" i="2"/>
  <c r="C399" i="2"/>
  <c r="D399" i="2"/>
  <c r="E399" i="2"/>
  <c r="F399" i="2"/>
  <c r="C400" i="2"/>
  <c r="D400" i="2"/>
  <c r="E400" i="2"/>
  <c r="F400" i="2"/>
  <c r="C401" i="2"/>
  <c r="D401" i="2"/>
  <c r="E401" i="2"/>
  <c r="F401" i="2"/>
  <c r="C402" i="2"/>
  <c r="D402" i="2"/>
  <c r="E402" i="2"/>
  <c r="F402" i="2"/>
  <c r="C403" i="2"/>
  <c r="D403" i="2"/>
  <c r="E403" i="2"/>
  <c r="F403" i="2"/>
  <c r="C404" i="2"/>
  <c r="D404" i="2"/>
  <c r="E404" i="2"/>
  <c r="F404" i="2"/>
  <c r="C405" i="2"/>
  <c r="D405" i="2"/>
  <c r="E405" i="2"/>
  <c r="F405" i="2"/>
  <c r="C406" i="2"/>
  <c r="D406" i="2"/>
  <c r="E406" i="2"/>
  <c r="F406" i="2"/>
  <c r="C407" i="2"/>
  <c r="D407" i="2"/>
  <c r="E407" i="2"/>
  <c r="F407" i="2"/>
  <c r="C408" i="2"/>
  <c r="D408" i="2"/>
  <c r="E408" i="2"/>
  <c r="F408" i="2"/>
  <c r="C409" i="2"/>
  <c r="D409" i="2"/>
  <c r="E409" i="2"/>
  <c r="F409" i="2"/>
  <c r="C410" i="2"/>
  <c r="D410" i="2"/>
  <c r="E410" i="2"/>
  <c r="F410" i="2"/>
  <c r="C411" i="2"/>
  <c r="D411" i="2"/>
  <c r="E411" i="2"/>
  <c r="F411" i="2"/>
  <c r="C412" i="2"/>
  <c r="D412" i="2"/>
  <c r="E412" i="2"/>
  <c r="F412" i="2"/>
  <c r="C413" i="2"/>
  <c r="D413" i="2"/>
  <c r="E413" i="2"/>
  <c r="F413" i="2"/>
  <c r="C414" i="2"/>
  <c r="D414" i="2"/>
  <c r="E414" i="2"/>
  <c r="F414" i="2"/>
  <c r="C415" i="2"/>
  <c r="D415" i="2"/>
  <c r="E415" i="2"/>
  <c r="F415" i="2"/>
  <c r="C416" i="2"/>
  <c r="D416" i="2"/>
  <c r="E416" i="2"/>
  <c r="F416" i="2"/>
  <c r="C417" i="2"/>
  <c r="D417" i="2"/>
  <c r="E417" i="2"/>
  <c r="F417" i="2"/>
  <c r="C418" i="2"/>
  <c r="D418" i="2"/>
  <c r="E418" i="2"/>
  <c r="F418" i="2"/>
  <c r="C419" i="2"/>
  <c r="D419" i="2"/>
  <c r="E419" i="2"/>
  <c r="F419" i="2"/>
  <c r="C420" i="2"/>
  <c r="D420" i="2"/>
  <c r="E420" i="2"/>
  <c r="F420" i="2"/>
  <c r="C421" i="2"/>
  <c r="D421" i="2"/>
  <c r="E421" i="2"/>
  <c r="F421" i="2"/>
  <c r="C422" i="2"/>
  <c r="D422" i="2"/>
  <c r="E422" i="2"/>
  <c r="F422" i="2"/>
  <c r="C423" i="2"/>
  <c r="D423" i="2"/>
  <c r="E423" i="2"/>
  <c r="F423" i="2"/>
  <c r="C424" i="2"/>
  <c r="D424" i="2"/>
  <c r="E424" i="2"/>
  <c r="F424" i="2"/>
  <c r="C425" i="2"/>
  <c r="D425" i="2"/>
  <c r="E425" i="2"/>
  <c r="F425" i="2"/>
  <c r="C426" i="2"/>
  <c r="D426" i="2"/>
  <c r="E426" i="2"/>
  <c r="F426" i="2"/>
  <c r="C427" i="2"/>
  <c r="D427" i="2"/>
  <c r="E427" i="2"/>
  <c r="F427" i="2"/>
  <c r="C428" i="2"/>
  <c r="D428" i="2"/>
  <c r="E428" i="2"/>
  <c r="F428" i="2"/>
  <c r="C429" i="2"/>
  <c r="D429" i="2"/>
  <c r="E429" i="2"/>
  <c r="F429" i="2"/>
  <c r="C430" i="2"/>
  <c r="D430" i="2"/>
  <c r="E430" i="2"/>
  <c r="F430" i="2"/>
  <c r="C431" i="2"/>
  <c r="D431" i="2"/>
  <c r="E431" i="2"/>
  <c r="F431" i="2"/>
  <c r="C432" i="2"/>
  <c r="D432" i="2"/>
  <c r="E432" i="2"/>
  <c r="F432" i="2"/>
  <c r="C433" i="2"/>
  <c r="D433" i="2"/>
  <c r="E433" i="2"/>
  <c r="F433" i="2"/>
  <c r="C434" i="2"/>
  <c r="D434" i="2"/>
  <c r="E434" i="2"/>
  <c r="F434" i="2"/>
  <c r="C435" i="2"/>
  <c r="D435" i="2"/>
  <c r="E435" i="2"/>
  <c r="F435" i="2"/>
  <c r="C436" i="2"/>
  <c r="D436" i="2"/>
  <c r="E436" i="2"/>
  <c r="F436" i="2"/>
  <c r="C437" i="2"/>
  <c r="D437" i="2"/>
  <c r="E437" i="2"/>
  <c r="F437" i="2"/>
  <c r="C438" i="2"/>
  <c r="D438" i="2"/>
  <c r="E438" i="2"/>
  <c r="F438" i="2"/>
  <c r="C439" i="2"/>
  <c r="D439" i="2"/>
  <c r="E439" i="2"/>
  <c r="F439" i="2"/>
  <c r="C440" i="2"/>
  <c r="D440" i="2"/>
  <c r="E440" i="2"/>
  <c r="F440" i="2"/>
  <c r="C441" i="2"/>
  <c r="D441" i="2"/>
  <c r="E441" i="2"/>
  <c r="F441" i="2"/>
  <c r="C442" i="2"/>
  <c r="D442" i="2"/>
  <c r="E442" i="2"/>
  <c r="F442" i="2"/>
  <c r="C443" i="2"/>
  <c r="D443" i="2"/>
  <c r="E443" i="2"/>
  <c r="F443" i="2"/>
  <c r="C444" i="2"/>
  <c r="D444" i="2"/>
  <c r="E444" i="2"/>
  <c r="F444" i="2"/>
  <c r="C445" i="2"/>
  <c r="D445" i="2"/>
  <c r="E445" i="2"/>
  <c r="F445" i="2"/>
  <c r="C446" i="2"/>
  <c r="D446" i="2"/>
  <c r="E446" i="2"/>
  <c r="F446" i="2"/>
  <c r="C447" i="2"/>
  <c r="D447" i="2"/>
  <c r="E447" i="2"/>
  <c r="F447" i="2"/>
  <c r="C448" i="2"/>
  <c r="D448" i="2"/>
  <c r="E448" i="2"/>
  <c r="F448" i="2"/>
  <c r="C449" i="2"/>
  <c r="D449" i="2"/>
  <c r="E449" i="2"/>
  <c r="F449" i="2"/>
  <c r="C450" i="2"/>
  <c r="D450" i="2"/>
  <c r="E450" i="2"/>
  <c r="F450" i="2"/>
  <c r="C451" i="2"/>
  <c r="D451" i="2"/>
  <c r="E451" i="2"/>
  <c r="F451" i="2"/>
  <c r="C452" i="2"/>
  <c r="D452" i="2"/>
  <c r="E452" i="2"/>
  <c r="F452" i="2"/>
  <c r="C453" i="2"/>
  <c r="D453" i="2"/>
  <c r="E453" i="2"/>
  <c r="F453" i="2"/>
  <c r="C454" i="2"/>
  <c r="D454" i="2"/>
  <c r="E454" i="2"/>
  <c r="F454" i="2"/>
  <c r="C455" i="2"/>
  <c r="D455" i="2"/>
  <c r="E455" i="2"/>
  <c r="F455" i="2"/>
  <c r="C456" i="2"/>
  <c r="D456" i="2"/>
  <c r="E456" i="2"/>
  <c r="F456" i="2"/>
  <c r="C457" i="2"/>
  <c r="D457" i="2"/>
  <c r="E457" i="2"/>
  <c r="F457" i="2"/>
  <c r="C458" i="2"/>
  <c r="D458" i="2"/>
  <c r="E458" i="2"/>
  <c r="F458" i="2"/>
  <c r="C459" i="2"/>
  <c r="D459" i="2"/>
  <c r="E459" i="2"/>
  <c r="F459" i="2"/>
  <c r="C460" i="2"/>
  <c r="D460" i="2"/>
  <c r="E460" i="2"/>
  <c r="F460" i="2"/>
  <c r="C461" i="2"/>
  <c r="D461" i="2"/>
  <c r="E461" i="2"/>
  <c r="F461" i="2"/>
  <c r="C462" i="2"/>
  <c r="D462" i="2"/>
  <c r="E462" i="2"/>
  <c r="F462" i="2"/>
  <c r="C463" i="2"/>
  <c r="D463" i="2"/>
  <c r="E463" i="2"/>
  <c r="F463" i="2"/>
  <c r="C464" i="2"/>
  <c r="D464" i="2"/>
  <c r="E464" i="2"/>
  <c r="F464" i="2"/>
  <c r="C465" i="2"/>
  <c r="D465" i="2"/>
  <c r="E465" i="2"/>
  <c r="F465" i="2"/>
  <c r="C466" i="2"/>
  <c r="D466" i="2"/>
  <c r="E466" i="2"/>
  <c r="F466" i="2"/>
  <c r="C467" i="2"/>
  <c r="D467" i="2"/>
  <c r="E467" i="2"/>
  <c r="F467" i="2"/>
  <c r="C468" i="2"/>
  <c r="D468" i="2"/>
  <c r="E468" i="2"/>
  <c r="F468" i="2"/>
  <c r="C469" i="2"/>
  <c r="D469" i="2"/>
  <c r="E469" i="2"/>
  <c r="F469" i="2"/>
  <c r="C470" i="2"/>
  <c r="D470" i="2"/>
  <c r="E470" i="2"/>
  <c r="F470" i="2"/>
  <c r="C471" i="2"/>
  <c r="D471" i="2"/>
  <c r="E471" i="2"/>
  <c r="F471" i="2"/>
  <c r="C472" i="2"/>
  <c r="D472" i="2"/>
  <c r="E472" i="2"/>
  <c r="F472" i="2"/>
  <c r="C473" i="2"/>
  <c r="D473" i="2"/>
  <c r="E473" i="2"/>
  <c r="F473" i="2"/>
  <c r="C474" i="2"/>
  <c r="D474" i="2"/>
  <c r="E474" i="2"/>
  <c r="F474" i="2"/>
  <c r="C475" i="2"/>
  <c r="D475" i="2"/>
  <c r="E475" i="2"/>
  <c r="F475" i="2"/>
  <c r="C476" i="2"/>
  <c r="D476" i="2"/>
  <c r="E476" i="2"/>
  <c r="F476" i="2"/>
  <c r="C477" i="2"/>
  <c r="D477" i="2"/>
  <c r="E477" i="2"/>
  <c r="F477" i="2"/>
  <c r="C478" i="2"/>
  <c r="D478" i="2"/>
  <c r="E478" i="2"/>
  <c r="F478" i="2"/>
  <c r="C479" i="2"/>
  <c r="D479" i="2"/>
  <c r="E479" i="2"/>
  <c r="F479" i="2"/>
  <c r="C480" i="2"/>
  <c r="D480" i="2"/>
  <c r="E480" i="2"/>
  <c r="F480" i="2"/>
  <c r="C481" i="2"/>
  <c r="D481" i="2"/>
  <c r="E481" i="2"/>
  <c r="F481" i="2"/>
  <c r="C482" i="2"/>
  <c r="D482" i="2"/>
  <c r="E482" i="2"/>
  <c r="F482" i="2"/>
  <c r="C483" i="2"/>
  <c r="D483" i="2"/>
  <c r="E483" i="2"/>
  <c r="F483" i="2"/>
  <c r="C484" i="2"/>
  <c r="D484" i="2"/>
  <c r="E484" i="2"/>
  <c r="F484" i="2"/>
  <c r="C485" i="2"/>
  <c r="D485" i="2"/>
  <c r="E485" i="2"/>
  <c r="F485" i="2"/>
  <c r="C486" i="2"/>
  <c r="D486" i="2"/>
  <c r="E486" i="2"/>
  <c r="F486" i="2"/>
  <c r="C487" i="2"/>
  <c r="D487" i="2"/>
  <c r="E487" i="2"/>
  <c r="F487" i="2"/>
  <c r="C488" i="2"/>
  <c r="D488" i="2"/>
  <c r="E488" i="2"/>
  <c r="F488" i="2"/>
  <c r="C489" i="2"/>
  <c r="D489" i="2"/>
  <c r="E489" i="2"/>
  <c r="F489" i="2"/>
  <c r="C490" i="2"/>
  <c r="D490" i="2"/>
  <c r="E490" i="2"/>
  <c r="F490" i="2"/>
  <c r="C491" i="2"/>
  <c r="D491" i="2"/>
  <c r="E491" i="2"/>
  <c r="F491" i="2"/>
  <c r="C492" i="2"/>
  <c r="D492" i="2"/>
  <c r="E492" i="2"/>
  <c r="F492" i="2"/>
  <c r="C493" i="2"/>
  <c r="D493" i="2"/>
  <c r="E493" i="2"/>
  <c r="F493" i="2"/>
  <c r="C494" i="2"/>
  <c r="D494" i="2"/>
  <c r="E494" i="2"/>
  <c r="F494" i="2"/>
  <c r="C495" i="2"/>
  <c r="D495" i="2"/>
  <c r="E495" i="2"/>
  <c r="F495" i="2"/>
  <c r="C496" i="2"/>
  <c r="D496" i="2"/>
  <c r="E496" i="2"/>
  <c r="F496" i="2"/>
  <c r="C497" i="2"/>
  <c r="D497" i="2"/>
  <c r="E497" i="2"/>
  <c r="F497" i="2"/>
  <c r="C498" i="2"/>
  <c r="D498" i="2"/>
  <c r="E498" i="2"/>
  <c r="F498" i="2"/>
  <c r="C499" i="2"/>
  <c r="D499" i="2"/>
  <c r="E499" i="2"/>
  <c r="F499" i="2"/>
  <c r="C500" i="2"/>
  <c r="D500" i="2"/>
  <c r="E500" i="2"/>
  <c r="F500" i="2"/>
  <c r="C501" i="2"/>
  <c r="D501" i="2"/>
  <c r="E501" i="2"/>
  <c r="F501" i="2"/>
  <c r="C502" i="2"/>
  <c r="D502" i="2"/>
  <c r="E502" i="2"/>
  <c r="F502" i="2"/>
  <c r="C503" i="2"/>
  <c r="D503" i="2"/>
  <c r="E503" i="2"/>
  <c r="F503" i="2"/>
  <c r="C504" i="2"/>
  <c r="D504" i="2"/>
  <c r="E504" i="2"/>
  <c r="F504" i="2"/>
  <c r="C505" i="2"/>
  <c r="D505" i="2"/>
  <c r="E505" i="2"/>
  <c r="F505" i="2"/>
  <c r="C506" i="2"/>
  <c r="D506" i="2"/>
  <c r="E506" i="2"/>
  <c r="F506" i="2"/>
  <c r="C507" i="2"/>
  <c r="D507" i="2"/>
  <c r="E507" i="2"/>
  <c r="F507" i="2"/>
  <c r="C508" i="2"/>
  <c r="D508" i="2"/>
  <c r="E508" i="2"/>
  <c r="F508" i="2"/>
  <c r="C509" i="2"/>
  <c r="D509" i="2"/>
  <c r="E509" i="2"/>
  <c r="F509" i="2"/>
  <c r="C510" i="2"/>
  <c r="D510" i="2"/>
  <c r="E510" i="2"/>
  <c r="F510" i="2"/>
  <c r="C511" i="2"/>
  <c r="D511" i="2"/>
  <c r="E511" i="2"/>
  <c r="F511" i="2"/>
  <c r="C512" i="2"/>
  <c r="D512" i="2"/>
  <c r="E512" i="2"/>
  <c r="F512" i="2"/>
  <c r="C513" i="2"/>
  <c r="D513" i="2"/>
  <c r="E513" i="2"/>
  <c r="F513" i="2"/>
  <c r="C514" i="2"/>
  <c r="D514" i="2"/>
  <c r="E514" i="2"/>
  <c r="F514" i="2"/>
  <c r="C515" i="2"/>
  <c r="D515" i="2"/>
  <c r="E515" i="2"/>
  <c r="F515" i="2"/>
  <c r="C516" i="2"/>
  <c r="D516" i="2"/>
  <c r="E516" i="2"/>
  <c r="F516" i="2"/>
  <c r="C517" i="2"/>
  <c r="D517" i="2"/>
  <c r="E517" i="2"/>
  <c r="F517" i="2"/>
  <c r="C518" i="2"/>
  <c r="D518" i="2"/>
  <c r="E518" i="2"/>
  <c r="F518" i="2"/>
  <c r="C519" i="2"/>
  <c r="D519" i="2"/>
  <c r="E519" i="2"/>
  <c r="F519" i="2"/>
  <c r="C520" i="2"/>
  <c r="D520" i="2"/>
  <c r="E520" i="2"/>
  <c r="F520" i="2"/>
  <c r="C521" i="2"/>
  <c r="D521" i="2"/>
  <c r="E521" i="2"/>
  <c r="F521" i="2"/>
  <c r="C522" i="2"/>
  <c r="D522" i="2"/>
  <c r="E522" i="2"/>
  <c r="F522" i="2"/>
  <c r="C523" i="2"/>
  <c r="D523" i="2"/>
  <c r="E523" i="2"/>
  <c r="F523" i="2"/>
  <c r="C524" i="2"/>
  <c r="D524" i="2"/>
  <c r="E524" i="2"/>
  <c r="F524" i="2"/>
  <c r="C525" i="2"/>
  <c r="D525" i="2"/>
  <c r="E525" i="2"/>
  <c r="F525" i="2"/>
  <c r="C526" i="2"/>
  <c r="D526" i="2"/>
  <c r="E526" i="2"/>
  <c r="F526" i="2"/>
  <c r="C527" i="2"/>
  <c r="D527" i="2"/>
  <c r="E527" i="2"/>
  <c r="F527" i="2"/>
  <c r="C528" i="2"/>
  <c r="D528" i="2"/>
  <c r="E528" i="2"/>
  <c r="F528" i="2"/>
  <c r="C529" i="2"/>
  <c r="D529" i="2"/>
  <c r="E529" i="2"/>
  <c r="F529" i="2"/>
  <c r="C530" i="2"/>
  <c r="D530" i="2"/>
  <c r="E530" i="2"/>
  <c r="F530" i="2"/>
  <c r="C531" i="2"/>
  <c r="D531" i="2"/>
  <c r="E531" i="2"/>
  <c r="F531" i="2"/>
  <c r="C532" i="2"/>
  <c r="D532" i="2"/>
  <c r="E532" i="2"/>
  <c r="F532" i="2"/>
  <c r="C533" i="2"/>
  <c r="D533" i="2"/>
  <c r="E533" i="2"/>
  <c r="F533" i="2"/>
  <c r="C534" i="2"/>
  <c r="D534" i="2"/>
  <c r="E534" i="2"/>
  <c r="F534" i="2"/>
  <c r="C535" i="2"/>
  <c r="D535" i="2"/>
  <c r="E535" i="2"/>
  <c r="F535" i="2"/>
  <c r="C536" i="2"/>
  <c r="D536" i="2"/>
  <c r="E536" i="2"/>
  <c r="F536" i="2"/>
  <c r="C537" i="2"/>
  <c r="D537" i="2"/>
  <c r="E537" i="2"/>
  <c r="F537" i="2"/>
  <c r="C538" i="2"/>
  <c r="D538" i="2"/>
  <c r="E538" i="2"/>
  <c r="F538" i="2"/>
  <c r="C539" i="2"/>
  <c r="D539" i="2"/>
  <c r="E539" i="2"/>
  <c r="F539" i="2"/>
  <c r="C540" i="2"/>
  <c r="D540" i="2"/>
  <c r="E540" i="2"/>
  <c r="F540" i="2"/>
  <c r="C541" i="2"/>
  <c r="D541" i="2"/>
  <c r="E541" i="2"/>
  <c r="F541" i="2"/>
  <c r="C542" i="2"/>
  <c r="D542" i="2"/>
  <c r="E542" i="2"/>
  <c r="F542" i="2"/>
  <c r="D4" i="2"/>
  <c r="F6" i="2"/>
  <c r="F8" i="2"/>
  <c r="F10" i="2"/>
  <c r="F12" i="2"/>
  <c r="F4" i="2"/>
  <c r="E4" i="2"/>
  <c r="E12" i="2"/>
  <c r="D12" i="2"/>
  <c r="C12" i="2"/>
  <c r="E10" i="2"/>
  <c r="D10" i="2"/>
  <c r="C10" i="2"/>
  <c r="E8" i="2"/>
  <c r="D8" i="2"/>
  <c r="C8" i="2"/>
  <c r="E6" i="2"/>
  <c r="D6" i="2"/>
  <c r="C6" i="2"/>
</calcChain>
</file>

<file path=xl/sharedStrings.xml><?xml version="1.0" encoding="utf-8"?>
<sst xmlns="http://schemas.openxmlformats.org/spreadsheetml/2006/main" count="1454" uniqueCount="682">
  <si>
    <t>R1</t>
  </si>
  <si>
    <t>jong z</t>
  </si>
  <si>
    <t>ZB Melkvaarzen</t>
  </si>
  <si>
    <t>cat nr.</t>
  </si>
  <si>
    <t>Naam</t>
  </si>
  <si>
    <t>Vader</t>
  </si>
  <si>
    <t>1A</t>
  </si>
  <si>
    <t>1B</t>
  </si>
  <si>
    <t>1C</t>
  </si>
  <si>
    <t>Beste uier:</t>
  </si>
  <si>
    <t>cat.nr.</t>
  </si>
  <si>
    <t>vader</t>
  </si>
  <si>
    <t>eigenaar</t>
  </si>
  <si>
    <t>Grietje 2140</t>
  </si>
  <si>
    <t>Jonker Martha 688</t>
  </si>
  <si>
    <t>De Witboom Nelly 609</t>
  </si>
  <si>
    <t>Grietje 274</t>
  </si>
  <si>
    <t>Val-Bisson Doorman</t>
  </si>
  <si>
    <t>Morningview Mcc Kingboy</t>
  </si>
  <si>
    <t>Gillette Windbrook</t>
  </si>
  <si>
    <t>Lirr Drew Dempsey</t>
  </si>
  <si>
    <t>Crackholm Fever</t>
  </si>
  <si>
    <t>Sabbiona Goldfarm</t>
  </si>
  <si>
    <t>Comestar Lauthority</t>
  </si>
  <si>
    <t>Regancrest Gv S Bradnick</t>
  </si>
  <si>
    <t>Rh Norwin</t>
  </si>
  <si>
    <t>G W Kemp</t>
  </si>
  <si>
    <t>Vof Versluis-den Otter</t>
  </si>
  <si>
    <t>Fa de Groot</t>
  </si>
  <si>
    <t>Monument Impression</t>
  </si>
  <si>
    <t>Mts van Dijk-de Bruin</t>
  </si>
  <si>
    <t>Jango</t>
  </si>
  <si>
    <t>Fa van Beest-de Bruin</t>
  </si>
  <si>
    <t>Stantons High Octane</t>
  </si>
  <si>
    <t>J Kolff</t>
  </si>
  <si>
    <t>Vof A Reijm</t>
  </si>
  <si>
    <t>Marilyn Douglas ET</t>
  </si>
  <si>
    <t>C G de Jong</t>
  </si>
  <si>
    <t>Genervations Epic</t>
  </si>
  <si>
    <t>R-E-W Seaver</t>
  </si>
  <si>
    <t>Vof de Bruin</t>
  </si>
  <si>
    <t>Mts H+Agw Scherpenzeel</t>
  </si>
  <si>
    <t>Maple-Downs-I G W Atwood</t>
  </si>
  <si>
    <t>G M J de Groot</t>
  </si>
  <si>
    <t>View-Home Monterey ET</t>
  </si>
  <si>
    <t>De Adelaar Annette 63</t>
  </si>
  <si>
    <t>De Sennie</t>
  </si>
  <si>
    <t>Duckett-Bh Sennet</t>
  </si>
  <si>
    <t>J het Lam</t>
  </si>
  <si>
    <t>Mountfield Ssi Dcy Mogul</t>
  </si>
  <si>
    <t>Merwehoeve de Groot V.O.F.</t>
  </si>
  <si>
    <t>Scientific B Defiant</t>
  </si>
  <si>
    <t>Fa. H.+D. van Eijl</t>
  </si>
  <si>
    <t>Vanholland Roosje 107</t>
  </si>
  <si>
    <t>Vof C van Holland</t>
  </si>
  <si>
    <t>Silverridge V Elude</t>
  </si>
  <si>
    <t>Vof Jongsteins</t>
  </si>
  <si>
    <t>Seagull-Bay Silver</t>
  </si>
  <si>
    <t>P.R. Darla</t>
  </si>
  <si>
    <t>Schep Holsteins Holland BV</t>
  </si>
  <si>
    <t>Geertje 586</t>
  </si>
  <si>
    <t>Watermolen Elude Marilyn</t>
  </si>
  <si>
    <t>Mr Atwood Brokaw</t>
  </si>
  <si>
    <t>C Brandwijk</t>
  </si>
  <si>
    <t>Fever Precilla</t>
  </si>
  <si>
    <t>Cobi 94</t>
  </si>
  <si>
    <t>Vanholland Anke 135</t>
  </si>
  <si>
    <t>A en R van der Wel</t>
  </si>
  <si>
    <t>Domicole Chelios</t>
  </si>
  <si>
    <t>Margriet 436</t>
  </si>
  <si>
    <t>Wa-Del Surefire</t>
  </si>
  <si>
    <t>De Adelaar Petra 93</t>
  </si>
  <si>
    <t>J.S. Otani</t>
  </si>
  <si>
    <t>Jotani</t>
  </si>
  <si>
    <t>Heavenly Golden Dreams</t>
  </si>
  <si>
    <t>Vof Pellikaan-de Jong</t>
  </si>
  <si>
    <t>Wilhelmina 538</t>
  </si>
  <si>
    <t>Gijsje 8568</t>
  </si>
  <si>
    <t>De-Su Bkm Mccutchen 1174</t>
  </si>
  <si>
    <t>Emma 1063</t>
  </si>
  <si>
    <t>Gillette Jungle</t>
  </si>
  <si>
    <t>Mts D en Bjc en A de Jong</t>
  </si>
  <si>
    <t>Anna 75</t>
  </si>
  <si>
    <t>Savard</t>
  </si>
  <si>
    <t>Flora 1929</t>
  </si>
  <si>
    <t>Toc-Farm Goldsun</t>
  </si>
  <si>
    <t>Buiteneind Bea 149</t>
  </si>
  <si>
    <t>Mars Yorick</t>
  </si>
  <si>
    <t>M.H. Pernilla 6</t>
  </si>
  <si>
    <t>Jk Dg Esmeralda</t>
  </si>
  <si>
    <t>U 2 Nene 14</t>
  </si>
  <si>
    <t>Margriet 408</t>
  </si>
  <si>
    <t>Mts de Vor</t>
  </si>
  <si>
    <t>Jolanda 32</t>
  </si>
  <si>
    <t>Gen-Mark Stmatic Sanchez</t>
  </si>
  <si>
    <t>Erbacres Damion</t>
  </si>
  <si>
    <t>Watermolen Shamrock Plabet</t>
  </si>
  <si>
    <t>Ladys-Manor Pl Shamrock</t>
  </si>
  <si>
    <t>De Adelaar Adrie 105</t>
  </si>
  <si>
    <t>Survivor</t>
  </si>
  <si>
    <t>De Adelaar Liesje 32</t>
  </si>
  <si>
    <t>De Groene Hofstee</t>
  </si>
  <si>
    <t>Dgh Neeltje 297</t>
  </si>
  <si>
    <t>Arkemheen 110</t>
  </si>
  <si>
    <t>J Aantjes</t>
  </si>
  <si>
    <t>Verburg de Groot Vof</t>
  </si>
  <si>
    <t>Marloes 12</t>
  </si>
  <si>
    <t>Cogent Twist</t>
  </si>
  <si>
    <t>W P de Vries</t>
  </si>
  <si>
    <t>Letta 90</t>
  </si>
  <si>
    <t>Delta Colorado</t>
  </si>
  <si>
    <t>De Drie Wedden</t>
  </si>
  <si>
    <t>Delta Bookem Danno</t>
  </si>
  <si>
    <t>Suzanna 105</t>
  </si>
  <si>
    <t>Ensenada Jeeves Paul</t>
  </si>
  <si>
    <t>Dgh Neeltje 287</t>
  </si>
  <si>
    <t>Dgh Mr Black</t>
  </si>
  <si>
    <t>Big Winner</t>
  </si>
  <si>
    <t>Dgh Boukje 184</t>
  </si>
  <si>
    <t>Jotan Red</t>
  </si>
  <si>
    <t>Letta 73</t>
  </si>
  <si>
    <t>Zabing</t>
  </si>
  <si>
    <t>Kian</t>
  </si>
  <si>
    <t>Juweeltje 201</t>
  </si>
  <si>
    <t>Hemmeer Job</t>
  </si>
  <si>
    <t>Etaregge Brooklyn</t>
  </si>
  <si>
    <t>Cora 8</t>
  </si>
  <si>
    <t>F C van Loon</t>
  </si>
  <si>
    <t>Buiteneind Ideale 13</t>
  </si>
  <si>
    <t>Mr Apples Armani</t>
  </si>
  <si>
    <t>Nelly 464</t>
  </si>
  <si>
    <t>Luck-E Adonis-Red</t>
  </si>
  <si>
    <t>Jansje 607</t>
  </si>
  <si>
    <t>Albiorix</t>
  </si>
  <si>
    <t>Joop 108</t>
  </si>
  <si>
    <t>Jonker Martha 667</t>
  </si>
  <si>
    <t>Steegink Rr Merlin-Red</t>
  </si>
  <si>
    <t>Annie 151</t>
  </si>
  <si>
    <t>Tableau</t>
  </si>
  <si>
    <t>Dick en Ellis van Zetten</t>
  </si>
  <si>
    <t>Nora 92</t>
  </si>
  <si>
    <t>Irene 135</t>
  </si>
  <si>
    <t>Jorck</t>
  </si>
  <si>
    <t>Willy 255</t>
  </si>
  <si>
    <t>Welberger Saskia 1161</t>
  </si>
  <si>
    <t>Apina Curtis</t>
  </si>
  <si>
    <t>Nelly 355</t>
  </si>
  <si>
    <t>Bacon-Hill Montross</t>
  </si>
  <si>
    <t>Mapel Wood Brewmaster</t>
  </si>
  <si>
    <t>Big Malki</t>
  </si>
  <si>
    <t>Pol Butte Mc Beemer</t>
  </si>
  <si>
    <t>Toc-Farm Fitz</t>
  </si>
  <si>
    <t>Campogallo Zamagni</t>
  </si>
  <si>
    <t>Jansje 687</t>
  </si>
  <si>
    <t>Ocd Montross Laidlaw</t>
  </si>
  <si>
    <t>Gunnar</t>
  </si>
  <si>
    <t>M.H. Wilhelmina 454</t>
  </si>
  <si>
    <t>Golden-Oaks St Alexander</t>
  </si>
  <si>
    <t>plaats</t>
  </si>
  <si>
    <t>Plaats</t>
  </si>
  <si>
    <t>Zyderveld</t>
  </si>
  <si>
    <t>Ameide</t>
  </si>
  <si>
    <t>Everdingen</t>
  </si>
  <si>
    <t>Giessenburg</t>
  </si>
  <si>
    <t>Hoogblokland</t>
  </si>
  <si>
    <t>Woudrichem</t>
  </si>
  <si>
    <t>Streefkerk</t>
  </si>
  <si>
    <t>Leerdam</t>
  </si>
  <si>
    <t>Noordeloos</t>
  </si>
  <si>
    <t>Nieuwland</t>
  </si>
  <si>
    <t>Tienhoven Zh</t>
  </si>
  <si>
    <t>Leerbroek</t>
  </si>
  <si>
    <t>Herwynen</t>
  </si>
  <si>
    <t>Groot Ammers</t>
  </si>
  <si>
    <t>Delwynen</t>
  </si>
  <si>
    <t>Bergambacht</t>
  </si>
  <si>
    <t>Molenaarsgraaf</t>
  </si>
  <si>
    <t>Meerkerk</t>
  </si>
  <si>
    <t>Lexmond</t>
  </si>
  <si>
    <t>Kesteren</t>
  </si>
  <si>
    <t>Hei en Boeicop</t>
  </si>
  <si>
    <t>R2</t>
  </si>
  <si>
    <t>Resterende uitslag:</t>
  </si>
  <si>
    <t>Eigenaar</t>
  </si>
  <si>
    <t>R3</t>
  </si>
  <si>
    <t>jong r</t>
  </si>
  <si>
    <t>midden z</t>
  </si>
  <si>
    <t xml:space="preserve">ZB Middenklasse </t>
  </si>
  <si>
    <t>R4</t>
  </si>
  <si>
    <t>oud z</t>
  </si>
  <si>
    <t>ZB ouderen koeien</t>
  </si>
  <si>
    <t>RB Jong</t>
  </si>
  <si>
    <t>resterende uitslag:</t>
  </si>
  <si>
    <t>oud r</t>
  </si>
  <si>
    <t>RB ouderen koeien</t>
  </si>
  <si>
    <t>pink jong</t>
  </si>
  <si>
    <t xml:space="preserve">Pinken exterieur </t>
  </si>
  <si>
    <t>pink oud</t>
  </si>
  <si>
    <t>Resterende uitslag</t>
  </si>
  <si>
    <t>Brandwijk</t>
  </si>
  <si>
    <t xml:space="preserve">Voorbrengers </t>
  </si>
  <si>
    <t>Groep nr:</t>
  </si>
  <si>
    <t>Zwart bond</t>
  </si>
  <si>
    <t>Roodbont</t>
  </si>
  <si>
    <t>1.</t>
  </si>
  <si>
    <t xml:space="preserve">2. </t>
  </si>
  <si>
    <t xml:space="preserve">3. </t>
  </si>
  <si>
    <t xml:space="preserve">4. </t>
  </si>
  <si>
    <t xml:space="preserve">5. </t>
  </si>
  <si>
    <t>6.</t>
  </si>
  <si>
    <t>7.</t>
  </si>
  <si>
    <t xml:space="preserve">8. </t>
  </si>
  <si>
    <t xml:space="preserve">R2 </t>
  </si>
  <si>
    <t xml:space="preserve">Uitslag </t>
  </si>
  <si>
    <t>Kampioen bedrijfsgroep roodbont .</t>
  </si>
  <si>
    <t xml:space="preserve">Kampioen bedrijfsgroep Zwartbont </t>
  </si>
  <si>
    <t>Midden</t>
  </si>
  <si>
    <t>Uitslagen "Normale" koeien</t>
  </si>
  <si>
    <t>Vaarzen Finale</t>
  </si>
  <si>
    <t>De Witboom Irene 183</t>
  </si>
  <si>
    <t>De Witboom Irene 184</t>
  </si>
  <si>
    <t>Bolistos</t>
  </si>
  <si>
    <t>Hbc Miller-P Odilia</t>
  </si>
  <si>
    <t>S-S-I Modern Miller-P</t>
  </si>
  <si>
    <t>Bertha 434</t>
  </si>
  <si>
    <t>De Witboom Nelly 634</t>
  </si>
  <si>
    <t>De Witboom Irene 181</t>
  </si>
  <si>
    <t>De-Su Freddie Galaxy</t>
  </si>
  <si>
    <t>Hbc Zamagni Sheila</t>
  </si>
  <si>
    <t>Hbc Goldfarm Darla</t>
  </si>
  <si>
    <t>J.S.Miss Mona 1</t>
  </si>
  <si>
    <t>Jk Eder Dance 1</t>
  </si>
  <si>
    <t>Jk Eder-I Control</t>
  </si>
  <si>
    <t>M.H. Flair 29</t>
  </si>
  <si>
    <t>Geertje 651</t>
  </si>
  <si>
    <t>Jk Eder Hoine 4</t>
  </si>
  <si>
    <t>Ihg Montana</t>
  </si>
  <si>
    <t>Adrie 2301</t>
  </si>
  <si>
    <t>Vh Bube Bernell</t>
  </si>
  <si>
    <t>Bertha 429</t>
  </si>
  <si>
    <t>Falkena Anna 290</t>
  </si>
  <si>
    <t>Brando Berna 167</t>
  </si>
  <si>
    <t>Vof D en D Schakel</t>
  </si>
  <si>
    <t>Brando Netje 122</t>
  </si>
  <si>
    <t>Buiteneind Abella</t>
  </si>
  <si>
    <t>Peak Altaamulet</t>
  </si>
  <si>
    <t>M.H. Joke 9</t>
  </si>
  <si>
    <t>U 2 Nene 19</t>
  </si>
  <si>
    <t>Wabash-Way Esteem</t>
  </si>
  <si>
    <t>Beemer Atlee Cinderella</t>
  </si>
  <si>
    <t>A-L-H Lucrative</t>
  </si>
  <si>
    <t>Durango Ashlyn</t>
  </si>
  <si>
    <t>Ocd Mccutchen Durango</t>
  </si>
  <si>
    <t>Anke 2242</t>
  </si>
  <si>
    <t>Pirolo Planet Mufasa</t>
  </si>
  <si>
    <t>Geertje 643</t>
  </si>
  <si>
    <t>Walnutlawn Solomon</t>
  </si>
  <si>
    <t>Hbc Fitz Sheila 2997</t>
  </si>
  <si>
    <t>Jk Eder Eliza</t>
  </si>
  <si>
    <t>Oh-River-Syc Byway</t>
  </si>
  <si>
    <t>Vanholland Cinderella 7</t>
  </si>
  <si>
    <t>De-Su Ss Honeybee 11569</t>
  </si>
  <si>
    <t>De Winkels Pearl 3</t>
  </si>
  <si>
    <t>S-S-I Montross Jedi</t>
  </si>
  <si>
    <t>H G J van Driel</t>
  </si>
  <si>
    <t>Hedel</t>
  </si>
  <si>
    <t>Gonda 2237</t>
  </si>
  <si>
    <t>Ronelee Gold Denali</t>
  </si>
  <si>
    <t>De Witboom Greet 101</t>
  </si>
  <si>
    <t>Kik Prizewinner</t>
  </si>
  <si>
    <t>Margriet 464</t>
  </si>
  <si>
    <t>Hilda 54</t>
  </si>
  <si>
    <t>De Winkels Abigail 2</t>
  </si>
  <si>
    <t>Stientje 33</t>
  </si>
  <si>
    <t>Geertje 638</t>
  </si>
  <si>
    <t>Crasdale Bankroll</t>
  </si>
  <si>
    <t>Buiteneind Delia 9</t>
  </si>
  <si>
    <t>De Witboom Nelly 616</t>
  </si>
  <si>
    <t>Evalyn</t>
  </si>
  <si>
    <t>Emma 1134</t>
  </si>
  <si>
    <t>Jonker Trees 104</t>
  </si>
  <si>
    <t>Delaberge Pepper</t>
  </si>
  <si>
    <t>Jozina 214</t>
  </si>
  <si>
    <t>Brando Bianca 49</t>
  </si>
  <si>
    <t>M.H. Joke 7</t>
  </si>
  <si>
    <t>Brando Bianca 48</t>
  </si>
  <si>
    <t>Buiteneind Angela 6</t>
  </si>
  <si>
    <t>Esmeralda 1</t>
  </si>
  <si>
    <t>Buiteneind Emeraude 2</t>
  </si>
  <si>
    <t>Eefje 68</t>
  </si>
  <si>
    <t>Mts Timmer-van Dijk</t>
  </si>
  <si>
    <t>Wilhelmina 562</t>
  </si>
  <si>
    <t>Dg Jk Silvester</t>
  </si>
  <si>
    <t>Juliana 723</t>
  </si>
  <si>
    <t>Quatro Patrick</t>
  </si>
  <si>
    <t>M.H. Alida 138</t>
  </si>
  <si>
    <t>Goldday</t>
  </si>
  <si>
    <t>Geertje 624</t>
  </si>
  <si>
    <t>U 2 Nene 16</t>
  </si>
  <si>
    <t>Juliana 716</t>
  </si>
  <si>
    <t>Va-Early-Dawn Sudan Cri</t>
  </si>
  <si>
    <t>J.S. Olivia</t>
  </si>
  <si>
    <t>Hennie 66</t>
  </si>
  <si>
    <t>Jonker Martha 684</t>
  </si>
  <si>
    <t>Emma 1104</t>
  </si>
  <si>
    <t>Scholten Dairies Bolt</t>
  </si>
  <si>
    <t>Wilhelmina 553</t>
  </si>
  <si>
    <t>M.H. Jacobs Julia 7</t>
  </si>
  <si>
    <t>Wilhelmina 550</t>
  </si>
  <si>
    <t>De Winkels Princess 1</t>
  </si>
  <si>
    <t>Double M Britny</t>
  </si>
  <si>
    <t>Sanne</t>
  </si>
  <si>
    <t>Mulino</t>
  </si>
  <si>
    <t>De Adelaar Susanna 58</t>
  </si>
  <si>
    <t>Coppertop Doberman</t>
  </si>
  <si>
    <t>J.S. Gijsje</t>
  </si>
  <si>
    <t>Bertha 400</t>
  </si>
  <si>
    <t>Regancrest S Braxton-ET</t>
  </si>
  <si>
    <t>Sophie 63</t>
  </si>
  <si>
    <t>Jonker Stoffelina 339</t>
  </si>
  <si>
    <t>Guard</t>
  </si>
  <si>
    <t>Emma 1091</t>
  </si>
  <si>
    <t>Brando</t>
  </si>
  <si>
    <t>Jansje 620</t>
  </si>
  <si>
    <t>Buiteneind Pie 313</t>
  </si>
  <si>
    <t>Sala Shottle Parocas</t>
  </si>
  <si>
    <t>De Winkels Carien 4</t>
  </si>
  <si>
    <t>Emma 1086</t>
  </si>
  <si>
    <t>Jonker Stoffelina 336</t>
  </si>
  <si>
    <t>Dina 542</t>
  </si>
  <si>
    <t>Zani Bolton Mascalese</t>
  </si>
  <si>
    <t>Emma 1082</t>
  </si>
  <si>
    <t>Watermolen Bombero Kelly</t>
  </si>
  <si>
    <t>Richmond-Fd El Bombero</t>
  </si>
  <si>
    <t>Plataan T 7676</t>
  </si>
  <si>
    <t>Lexington</t>
  </si>
  <si>
    <t>A Aanen</t>
  </si>
  <si>
    <t>Hoornaar</t>
  </si>
  <si>
    <t>Juliana 678</t>
  </si>
  <si>
    <t>Delta Astro</t>
  </si>
  <si>
    <t>Luzanna 284</t>
  </si>
  <si>
    <t>Irene 314</t>
  </si>
  <si>
    <t>De Winkels Desire 4</t>
  </si>
  <si>
    <t>Canyon-Breeze At Airlift</t>
  </si>
  <si>
    <t>Eigje 413</t>
  </si>
  <si>
    <t>Delta Climax</t>
  </si>
  <si>
    <t>Melkveebedrijf van Zessen</t>
  </si>
  <si>
    <t>Plataan F 1944</t>
  </si>
  <si>
    <t>De-Su 11236 Balisto</t>
  </si>
  <si>
    <t>M.H. Dafne 61</t>
  </si>
  <si>
    <t>Brando Cheryl 1</t>
  </si>
  <si>
    <t>Ms Atlees Sht Aftershock</t>
  </si>
  <si>
    <t>Hennie 237</t>
  </si>
  <si>
    <t>Jonker Stoffelina 320</t>
  </si>
  <si>
    <t>Jonker Valentine</t>
  </si>
  <si>
    <t>J.S. Fien</t>
  </si>
  <si>
    <t>Farnear-Tbr-Bh Cashcoin</t>
  </si>
  <si>
    <t>Lijntje 149</t>
  </si>
  <si>
    <t>Margriet 219</t>
  </si>
  <si>
    <t>Emma 1024</t>
  </si>
  <si>
    <t>Brando Olga 181</t>
  </si>
  <si>
    <t>Margriet 390</t>
  </si>
  <si>
    <t>Emma 998</t>
  </si>
  <si>
    <t>Explode Pink</t>
  </si>
  <si>
    <t>Wabash-Way Explode</t>
  </si>
  <si>
    <t>Brando Bianca 37</t>
  </si>
  <si>
    <t>Jantina 115</t>
  </si>
  <si>
    <t>Regancrest-Mr Samuelo ET</t>
  </si>
  <si>
    <t>Jonker Stoffelina 283</t>
  </si>
  <si>
    <t>End-Road Beacon</t>
  </si>
  <si>
    <t>Js Miss Madelon</t>
  </si>
  <si>
    <t>Grada 132</t>
  </si>
  <si>
    <t>Fantasy</t>
  </si>
  <si>
    <t>Dgh Boukje 219</t>
  </si>
  <si>
    <t>Hopeful Eightron</t>
  </si>
  <si>
    <t>Sien 181</t>
  </si>
  <si>
    <t>Elwood</t>
  </si>
  <si>
    <t>Suzanna 116</t>
  </si>
  <si>
    <t>Talentino</t>
  </si>
  <si>
    <t>Letta 97</t>
  </si>
  <si>
    <t>Tackleberry</t>
  </si>
  <si>
    <t>Suzanna 115</t>
  </si>
  <si>
    <t>Margriet 124</t>
  </si>
  <si>
    <t>Marloes 13</t>
  </si>
  <si>
    <t>Delta Titanium</t>
  </si>
  <si>
    <t>Sien 171</t>
  </si>
  <si>
    <t>Zahbulls Alta1stclass</t>
  </si>
  <si>
    <t>Uusje 62</t>
  </si>
  <si>
    <t>De Pol Heijde 3</t>
  </si>
  <si>
    <t>Letta 95</t>
  </si>
  <si>
    <t>Margriet 123</t>
  </si>
  <si>
    <t>Friens 143</t>
  </si>
  <si>
    <t>Taliber</t>
  </si>
  <si>
    <t>Grada 127</t>
  </si>
  <si>
    <t>Carmano</t>
  </si>
  <si>
    <t>Letta 93</t>
  </si>
  <si>
    <t>Camion</t>
  </si>
  <si>
    <t>Margriet 122</t>
  </si>
  <si>
    <t>Malden</t>
  </si>
  <si>
    <t>Anja 9</t>
  </si>
  <si>
    <t>Cypripede</t>
  </si>
  <si>
    <t>Jansje 71</t>
  </si>
  <si>
    <t>Juweeltje 228</t>
  </si>
  <si>
    <t>Meyenhorst Pascal</t>
  </si>
  <si>
    <t>Skoatterlan Delta Sunflower</t>
  </si>
  <si>
    <t>Dgh Boukje 191</t>
  </si>
  <si>
    <t>Creyhorst Clor 2</t>
  </si>
  <si>
    <t>Willie 38</t>
  </si>
  <si>
    <t>Mts Hakkesteegt-van der Oost</t>
  </si>
  <si>
    <t>Dgh Janny 101</t>
  </si>
  <si>
    <t>Madelief 3</t>
  </si>
  <si>
    <t>Paula 465</t>
  </si>
  <si>
    <t>J&amp;G Malando</t>
  </si>
  <si>
    <t>Dgh Boukje 180</t>
  </si>
  <si>
    <t>Juweeltje 221</t>
  </si>
  <si>
    <t>Oosterzicht Galant</t>
  </si>
  <si>
    <t>Juweeltje 219</t>
  </si>
  <si>
    <t>Dgh Ria 57</t>
  </si>
  <si>
    <t>Betsie 31</t>
  </si>
  <si>
    <t>Hs Twister</t>
  </si>
  <si>
    <t>Friens 125</t>
  </si>
  <si>
    <t>Letta 66</t>
  </si>
  <si>
    <t>Welland Annie 186</t>
  </si>
  <si>
    <t>Red Cliff</t>
  </si>
  <si>
    <t>Adrie 129</t>
  </si>
  <si>
    <t>Geertje 649</t>
  </si>
  <si>
    <t>Gen-I-Beq Attico Red</t>
  </si>
  <si>
    <t>Greetje 5</t>
  </si>
  <si>
    <t>Delta Michel P</t>
  </si>
  <si>
    <t>Aafje 21</t>
  </si>
  <si>
    <t>Mad Max</t>
  </si>
  <si>
    <t>Firma Baan</t>
  </si>
  <si>
    <t>Liesbeth 81</t>
  </si>
  <si>
    <t>Irene 152</t>
  </si>
  <si>
    <t>Gen-I-Beq Aikman</t>
  </si>
  <si>
    <t>Annie 174</t>
  </si>
  <si>
    <t>Peeldijker Burnstyn</t>
  </si>
  <si>
    <t>Batouwe Ap Apple Red</t>
  </si>
  <si>
    <t>Apoll P</t>
  </si>
  <si>
    <t>Hbc Leonard Redonia</t>
  </si>
  <si>
    <t>Plattery Talent Leonard Aa</t>
  </si>
  <si>
    <t>Welland Geertje 464</t>
  </si>
  <si>
    <t>Batouwe Ks Lilly Red Pp</t>
  </si>
  <si>
    <t>Kansas P</t>
  </si>
  <si>
    <t>Welland Hester 73</t>
  </si>
  <si>
    <t>Fun P</t>
  </si>
  <si>
    <t>Juliana 742</t>
  </si>
  <si>
    <t>Neeltje 42</t>
  </si>
  <si>
    <t>Annie 166</t>
  </si>
  <si>
    <t>Red Revenue</t>
  </si>
  <si>
    <t>Welland Nel 142</t>
  </si>
  <si>
    <t>Annie 165</t>
  </si>
  <si>
    <t>Aafke 53</t>
  </si>
  <si>
    <t>Welland Wilhelmina 493</t>
  </si>
  <si>
    <t>Crackholm Secure Red</t>
  </si>
  <si>
    <t>Welland Klaartje 155</t>
  </si>
  <si>
    <t>Scientific Destry-ET</t>
  </si>
  <si>
    <t>Rubensposy-Red 4</t>
  </si>
  <si>
    <t>Bertha 84</t>
  </si>
  <si>
    <t>De Witboom Nelly 653</t>
  </si>
  <si>
    <t>De Witboom Monica 26</t>
  </si>
  <si>
    <t>All.Nure Secretariat</t>
  </si>
  <si>
    <t>M.H. Esmeralda 1</t>
  </si>
  <si>
    <t>Our-Favorite Undenied</t>
  </si>
  <si>
    <t>M.H. Alana 15</t>
  </si>
  <si>
    <t>Ri-Val-Re Rager-Red</t>
  </si>
  <si>
    <t>M.H. Alana 16</t>
  </si>
  <si>
    <t>Brando Geertje 121</t>
  </si>
  <si>
    <t>Undenied Carmen</t>
  </si>
  <si>
    <t>Secretariat Candy</t>
  </si>
  <si>
    <t>M.H. Monalisa 11</t>
  </si>
  <si>
    <t>Batouwe Delight Bliss</t>
  </si>
  <si>
    <t>Car-J Brokasa Delight</t>
  </si>
  <si>
    <t>J P Bakker</t>
  </si>
  <si>
    <t>Dodewaard</t>
  </si>
  <si>
    <t>Jansje 720</t>
  </si>
  <si>
    <t>Ms Undenied Atacama</t>
  </si>
  <si>
    <t>Van de Ambtse Batouwe Fabiola</t>
  </si>
  <si>
    <t>Brando Cinderella</t>
  </si>
  <si>
    <t>Anna 94</t>
  </si>
  <si>
    <t>HGJ van Driel Hedel</t>
  </si>
  <si>
    <t>J Kolff Woudichem</t>
  </si>
  <si>
    <t>CG de Jong Noordeloos</t>
  </si>
  <si>
    <t xml:space="preserve">Mts van Dijk - de Bruin Giessenburg </t>
  </si>
  <si>
    <t xml:space="preserve">Vof Vesluis Ameide </t>
  </si>
  <si>
    <t>Vof de Bruin Giessenburg</t>
  </si>
  <si>
    <t>Jongsteins Hoogblokland</t>
  </si>
  <si>
    <t xml:space="preserve">Vof a Reijm Streefkerk </t>
  </si>
  <si>
    <t>Fa van Beest Hoogblokland</t>
  </si>
  <si>
    <t>Mts de jong Noordeloos</t>
  </si>
  <si>
    <t>Fa de Groot Everdingen</t>
  </si>
  <si>
    <t>VOF Schakel Brankwijk</t>
  </si>
  <si>
    <t>Het Lam vof Leerbroek</t>
  </si>
  <si>
    <t>Schep Holsteins Bergambacht</t>
  </si>
  <si>
    <t>Merwehoeve de Groot Herwijn</t>
  </si>
  <si>
    <t>Vof van Zessen Lexmond</t>
  </si>
  <si>
    <t>A &amp; R van der Wel Hoogblokland</t>
  </si>
  <si>
    <t>VOF Pellikaan- de jong Meerkerk</t>
  </si>
  <si>
    <t>Inge Versluis 21 jaar</t>
  </si>
  <si>
    <t>Britt van Asseldonk 15 jaar</t>
  </si>
  <si>
    <t xml:space="preserve">Janine van Horssen 20 jaar </t>
  </si>
  <si>
    <t>Kim van Muijlwijk 14 jaar</t>
  </si>
  <si>
    <t>Loes de Groot 17 jaar</t>
  </si>
  <si>
    <t xml:space="preserve">Herwin de Leeuw 16 jaar </t>
  </si>
  <si>
    <t xml:space="preserve">Kim Duizer 18 jaar </t>
  </si>
  <si>
    <t xml:space="preserve">Anne de Groot 19 jaar </t>
  </si>
  <si>
    <t xml:space="preserve">Marije de Groot 18 jar </t>
  </si>
  <si>
    <t xml:space="preserve">Jo-anne van Zetten 19 jaar </t>
  </si>
  <si>
    <t xml:space="preserve">Pieter Brandwijk 19 jaar </t>
  </si>
  <si>
    <t xml:space="preserve">Sophie 65                                             </t>
  </si>
  <si>
    <t>Payssli</t>
  </si>
  <si>
    <t xml:space="preserve">Hbc Lantana 23                        </t>
  </si>
  <si>
    <t xml:space="preserve">Zani Bolton Mascalese   </t>
  </si>
  <si>
    <t>Charlotte 62</t>
  </si>
  <si>
    <t>Savior</t>
  </si>
  <si>
    <t xml:space="preserve">Flora 2246                                 </t>
  </si>
  <si>
    <t>Ella 87</t>
  </si>
  <si>
    <t>Vh Basten</t>
  </si>
  <si>
    <t>Jonker Stoffelina 363</t>
  </si>
  <si>
    <t>Tabasco</t>
  </si>
  <si>
    <t xml:space="preserve">De Vinkenhof Roza 144                                  </t>
  </si>
  <si>
    <t xml:space="preserve">Vondel </t>
  </si>
  <si>
    <t xml:space="preserve">De Vinkenhof Annemarie 25                              </t>
  </si>
  <si>
    <t xml:space="preserve">Dorian  </t>
  </si>
  <si>
    <t>Nelly 160</t>
  </si>
  <si>
    <t>Atlantic</t>
  </si>
  <si>
    <t xml:space="preserve">M.H. Alana 10                       </t>
  </si>
  <si>
    <t xml:space="preserve">Aquila Jeeves Bagolino </t>
  </si>
  <si>
    <t xml:space="preserve">Bons-Holsteins Dikkie 193    </t>
  </si>
  <si>
    <t xml:space="preserve">Atwood       </t>
  </si>
  <si>
    <t>Heidi 5221</t>
  </si>
  <si>
    <t>Atwood</t>
  </si>
  <si>
    <t>Sietskeshoeve Jk Eder Hoine</t>
  </si>
  <si>
    <t>AltaSpring</t>
  </si>
  <si>
    <t>Welland Agatha 203</t>
  </si>
  <si>
    <t>Adonis</t>
  </si>
  <si>
    <t xml:space="preserve">Merwede Hoeve Grietha 246                      </t>
  </si>
  <si>
    <t xml:space="preserve">Spektrum Joy   </t>
  </si>
  <si>
    <t xml:space="preserve">Bons-Holsteins Koba 219                  </t>
  </si>
  <si>
    <t xml:space="preserve">Comestar Lauthority </t>
  </si>
  <si>
    <t>Hakkesteegt</t>
  </si>
  <si>
    <t>Nelly 154</t>
  </si>
  <si>
    <t>Pilot</t>
  </si>
  <si>
    <t xml:space="preserve">De Vinkenhof Roza 101    </t>
  </si>
  <si>
    <t>Dominic</t>
  </si>
  <si>
    <t>Nelly 150</t>
  </si>
  <si>
    <t>Fidelity</t>
  </si>
  <si>
    <t>J.S. Miss Miranda</t>
  </si>
  <si>
    <t>Epic</t>
  </si>
  <si>
    <t xml:space="preserve">De Vinkenhof Roza 86                              </t>
  </si>
  <si>
    <t xml:space="preserve">Baltimore   </t>
  </si>
  <si>
    <t xml:space="preserve">Sophie 55                       </t>
  </si>
  <si>
    <t xml:space="preserve">Prealba Pete Rose Amaranto    </t>
  </si>
  <si>
    <t xml:space="preserve">De Vinkenhof Danielle 95                      </t>
  </si>
  <si>
    <t xml:space="preserve">Baltimore    </t>
  </si>
  <si>
    <t>Merwede Hoeve Grietha 216</t>
  </si>
  <si>
    <t>Duplex</t>
  </si>
  <si>
    <t>Holland Shakira</t>
  </si>
  <si>
    <t>chrystal jet</t>
  </si>
  <si>
    <t>aantjes</t>
  </si>
  <si>
    <t>kodak</t>
  </si>
  <si>
    <t>Arkel</t>
  </si>
  <si>
    <t>Ottoland</t>
  </si>
  <si>
    <t xml:space="preserve">VOF de Bruin </t>
  </si>
  <si>
    <t xml:space="preserve">W.P. de Vries </t>
  </si>
  <si>
    <t xml:space="preserve">C.G. de Jong </t>
  </si>
  <si>
    <t>Vof de Vinkenhof</t>
  </si>
  <si>
    <t xml:space="preserve">VH vd Water VOF </t>
  </si>
  <si>
    <t>Herwijnen</t>
  </si>
  <si>
    <t>Merwehoeve de Groot V.O.F.,</t>
  </si>
  <si>
    <t>Bons-Holsteins</t>
  </si>
  <si>
    <t>VOF Jongsteins</t>
  </si>
  <si>
    <t xml:space="preserve">J Kolff </t>
  </si>
  <si>
    <t xml:space="preserve">A en R van der Wel </t>
  </si>
  <si>
    <t>Mts T.P. Sterk en M. Sterk</t>
  </si>
  <si>
    <t xml:space="preserve">Bons-Holsteins, </t>
  </si>
  <si>
    <t>VH vd Water VOF</t>
  </si>
  <si>
    <t xml:space="preserve">VOF Jongsteins </t>
  </si>
  <si>
    <t xml:space="preserve">Vof de Vinkenhof, </t>
  </si>
  <si>
    <t>C Brandwijk,</t>
  </si>
  <si>
    <t>Mts T.P. Sterk en M. Sterk,</t>
  </si>
  <si>
    <t>Delwijnen</t>
  </si>
  <si>
    <t xml:space="preserve">C van Holland </t>
  </si>
  <si>
    <t xml:space="preserve">Corine jonkings </t>
  </si>
  <si>
    <t xml:space="preserve"> </t>
  </si>
  <si>
    <t>208, 205, 207,201</t>
  </si>
  <si>
    <t>Best uier lang van voren hoog aangehecht</t>
  </si>
  <si>
    <t xml:space="preserve">Best uier , veel kwaliteit maar is toch iets kleiner, met de bester speen plaatsing </t>
  </si>
  <si>
    <t xml:space="preserve">Sterke koe alleen het achter uier kan wel wat hoger. </t>
  </si>
  <si>
    <t>8, 4, 7,2,10, 9, 138</t>
  </si>
  <si>
    <t>Uitlopend kopnummer met een eer fraaie uier houding en heel sterke benen</t>
  </si>
  <si>
    <t xml:space="preserve">veel jeugd en hardheid </t>
  </si>
  <si>
    <t xml:space="preserve">schitterend geuierde vaars </t>
  </si>
  <si>
    <t>18, 31 , 28, 32, 20 141, 140</t>
  </si>
  <si>
    <t xml:space="preserve">veel stijl, super benen, super ondiep uier. </t>
  </si>
  <si>
    <t>Veel balans super duo mar 2e net iets beter in het vooruier en speenplaatsing</t>
  </si>
  <si>
    <t>34, 36, 42, 39,41, 40</t>
  </si>
  <si>
    <t xml:space="preserve">uitlopende kopvaars  met erg veel jeugd en een super uier </t>
  </si>
  <si>
    <t xml:space="preserve">kapitale vaars met indrukwekkend achteraanzicht </t>
  </si>
  <si>
    <t xml:space="preserve">Zeer fraai zij profiel met erg veel jeugduistraling </t>
  </si>
  <si>
    <t>48, 56, 47,46, 54, 49</t>
  </si>
  <si>
    <t xml:space="preserve">51 super balans koe, veel breedte, ook in het uier . Kracht en melktype </t>
  </si>
  <si>
    <t xml:space="preserve">Dicht op de kopkoe , wederom veel balans in het uier maar iets minder goed aangehecht dan 51 </t>
  </si>
  <si>
    <t xml:space="preserve">Krachtige koe , sterke bovenbouw iets ruimer in het uier dan 50 </t>
  </si>
  <si>
    <t>216, 217</t>
  </si>
  <si>
    <t xml:space="preserve">Goed in mekaar best kruis goed aangehecht uier breed achter uier/ </t>
  </si>
  <si>
    <t xml:space="preserve">Een inponerende koe goede benen met een mooie beaadering </t>
  </si>
  <si>
    <t xml:space="preserve">Heel best frame met mooie overgangen en een mooi vooruier </t>
  </si>
  <si>
    <t xml:space="preserve">Zeer fraaie  open gebouwde koe met erg fraai uier </t>
  </si>
  <si>
    <t xml:space="preserve">Super geuierde jonge koe met erg veel uistraling </t>
  </si>
  <si>
    <t xml:space="preserve">Veel openheid en melk type </t>
  </si>
  <si>
    <t>59, 61, 65, 67, 66, 142</t>
  </si>
  <si>
    <t xml:space="preserve">Zeer veel stijl , super uier en benen , vaster in vooruier dan 75 </t>
  </si>
  <si>
    <t>Zeer melkrijk super middenhand zeer imponerend achteruier iets breder dan 143</t>
  </si>
  <si>
    <t>zeer veel stijl , beste benen beste uier iets minder ophangband dan 75 en 78</t>
  </si>
  <si>
    <t>74, 77, 81, 82, 144, 80</t>
  </si>
  <si>
    <t>Voorbrengers jong</t>
  </si>
  <si>
    <t>Britt van Assel</t>
  </si>
  <si>
    <t xml:space="preserve">Anne Maas </t>
  </si>
  <si>
    <t xml:space="preserve">Rens bakker </t>
  </si>
  <si>
    <t>Voorbreng oud</t>
  </si>
  <si>
    <t xml:space="preserve">kapitale balans koe met geweldige uier </t>
  </si>
  <si>
    <t xml:space="preserve">Veel ras en kwaliteit met geweldig beenwerk en uier </t>
  </si>
  <si>
    <t xml:space="preserve">Top koe met erg veel uitstaling </t>
  </si>
  <si>
    <t>88, 84, 89, 85, 87</t>
  </si>
  <si>
    <t>ZB middelklasse  koeien</t>
  </si>
  <si>
    <t xml:space="preserve">Uitlopende kopkoe compleet best uier hoog kracht en melktype vanwege fraaier kruis </t>
  </si>
  <si>
    <t xml:space="preserve">hele beste benen enorm goed gebruik veel lengte in het frame </t>
  </si>
  <si>
    <t xml:space="preserve">Brede lange koe veel capaciteid maar minst de lengte in het vooruier </t>
  </si>
  <si>
    <t>97, 100,103,99,94</t>
  </si>
  <si>
    <t xml:space="preserve">  </t>
  </si>
  <si>
    <t>252, 265, 254</t>
  </si>
  <si>
    <t xml:space="preserve">Zeer krachtig en open geboud met erg beste benen </t>
  </si>
  <si>
    <t xml:space="preserve">Mooie verhouding in kracht en melktype </t>
  </si>
  <si>
    <t xml:space="preserve">Erg chique en elegante en prachtige fijnheid </t>
  </si>
  <si>
    <t xml:space="preserve">Enorm veel stijl en super benen </t>
  </si>
  <si>
    <t xml:space="preserve">ook veel stijl  iets mindere benen maar super frame </t>
  </si>
  <si>
    <t xml:space="preserve">super correct gebouwde super benen mist iets wat type </t>
  </si>
  <si>
    <t xml:space="preserve">Enorm balans mooie overgangen zeer mooie bloei op uier best voor uier </t>
  </si>
  <si>
    <t xml:space="preserve">Een heel best voor uier met een heel hoog achter uier en mooie droge benen </t>
  </si>
  <si>
    <t xml:space="preserve">Veel lengte in de koe een hele diepe koe met beste benen </t>
  </si>
  <si>
    <t>226, 223</t>
  </si>
  <si>
    <t>116, 111, 109</t>
  </si>
  <si>
    <t xml:space="preserve">Extra uitstraling en uiterlijke melkrijkheid met een prachtige kwaliteitsuier </t>
  </si>
  <si>
    <t xml:space="preserve">Zeer veel balans en kracht en goede sterke benen </t>
  </si>
  <si>
    <t xml:space="preserve">Veel jeugd en voorzien van een prachtige , hoog gedragen uier. </t>
  </si>
  <si>
    <t xml:space="preserve">124, 178, 123, 147 </t>
  </si>
  <si>
    <t xml:space="preserve">Magiestraal uier , beste benen perfect </t>
  </si>
  <si>
    <t xml:space="preserve">Zo veel ras, fijnheid super uier </t>
  </si>
  <si>
    <t xml:space="preserve">Super bewaard uier en beste been gebruikt </t>
  </si>
  <si>
    <t xml:space="preserve">IS ene lange koe met mooie overgangen het uiter zit er heel best onder </t>
  </si>
  <si>
    <t xml:space="preserve">IS een sterke diepe koe haar benen gebruikt ze erg goed </t>
  </si>
  <si>
    <t xml:space="preserve">Heeft een heel mooi ondiep uier met beste benen niet beste speen plaatsing </t>
  </si>
  <si>
    <t>229, 228, 176</t>
  </si>
  <si>
    <t>131, 148, 132, 137</t>
  </si>
  <si>
    <t xml:space="preserve">Fantastische kopkoe met extra veel kwaliteit en uitstraling </t>
  </si>
  <si>
    <t xml:space="preserve">Veel fijnheid en glasharde benen </t>
  </si>
  <si>
    <t xml:space="preserve">Ras melk koe met eerg veel lengte en fantastisch voor uier </t>
  </si>
  <si>
    <t>1b</t>
  </si>
  <si>
    <t>1a</t>
  </si>
  <si>
    <t>1c</t>
  </si>
  <si>
    <t>159, 154, 191, 151, 150, 158</t>
  </si>
  <si>
    <t xml:space="preserve">Jong </t>
  </si>
  <si>
    <t xml:space="preserve">163, 161, </t>
  </si>
  <si>
    <t>195, 175, 171, 199, 172</t>
  </si>
  <si>
    <t xml:space="preserve">Oud </t>
  </si>
  <si>
    <t>181, 178, 179, 183</t>
  </si>
  <si>
    <t xml:space="preserve">Bedrijfsgroepen </t>
  </si>
  <si>
    <t>185,186,   184</t>
  </si>
  <si>
    <t xml:space="preserve">Rubr 1 </t>
  </si>
  <si>
    <t xml:space="preserve">Aantjes </t>
  </si>
  <si>
    <t xml:space="preserve">De vries </t>
  </si>
  <si>
    <t xml:space="preserve">Algemeen kamp bedrijfsgroepen </t>
  </si>
  <si>
    <t>263,264,259</t>
  </si>
  <si>
    <t xml:space="preserve">Rubr 2 </t>
  </si>
  <si>
    <t>de Drie Wedden</t>
  </si>
  <si>
    <t xml:space="preserve">De groene hofstee </t>
  </si>
  <si>
    <t xml:space="preserve">de Groene hofstee </t>
  </si>
  <si>
    <t>Kampioen</t>
  </si>
  <si>
    <t xml:space="preserve">J. Aantjes </t>
  </si>
  <si>
    <t>Reserve kam</t>
  </si>
  <si>
    <t>Eervolle vermel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</si>
</sst>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sz val="10.5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0" fillId="0" borderId="0" xfId="0" applyNumberFormat="1" applyFont="1"/>
    <xf numFmtId="0" fontId="5" fillId="0" borderId="0" xfId="0" applyNumberFormat="1" applyFont="1"/>
    <xf numFmtId="0" fontId="6" fillId="0" borderId="0" xfId="1" applyFont="1"/>
    <xf numFmtId="0" fontId="7" fillId="0" borderId="0" xfId="0" applyFont="1"/>
    <xf numFmtId="0" fontId="2" fillId="0" borderId="0" xfId="0" applyFont="1"/>
    <xf numFmtId="0" fontId="5" fillId="0" borderId="0" xfId="1" applyFont="1"/>
    <xf numFmtId="0" fontId="0" fillId="0" borderId="0" xfId="0" applyAlignment="1">
      <alignment vertical="center" wrapText="1"/>
    </xf>
    <xf numFmtId="0" fontId="8" fillId="0" borderId="0" xfId="0" applyFont="1"/>
    <xf numFmtId="0" fontId="4" fillId="0" borderId="0" xfId="0" applyFont="1" applyAlignment="1">
      <alignment vertical="center" wrapText="1"/>
    </xf>
    <xf numFmtId="0" fontId="0" fillId="0" borderId="3" xfId="0" applyFill="1" applyBorder="1"/>
    <xf numFmtId="0" fontId="0" fillId="2" borderId="1" xfId="0" applyFill="1" applyBorder="1"/>
    <xf numFmtId="0" fontId="0" fillId="0" borderId="1" xfId="0" applyBorder="1"/>
    <xf numFmtId="0" fontId="4" fillId="2" borderId="1" xfId="0" applyFont="1" applyFill="1" applyBorder="1"/>
    <xf numFmtId="0" fontId="0" fillId="2" borderId="1" xfId="0" applyFont="1" applyFill="1" applyBorder="1"/>
    <xf numFmtId="0" fontId="0" fillId="0" borderId="1" xfId="0" applyFont="1" applyFill="1" applyBorder="1"/>
    <xf numFmtId="0" fontId="0" fillId="0" borderId="1" xfId="0" applyFont="1" applyBorder="1"/>
    <xf numFmtId="0" fontId="0" fillId="0" borderId="2" xfId="0" applyFill="1" applyBorder="1"/>
    <xf numFmtId="0" fontId="0" fillId="0" borderId="2" xfId="0" applyFont="1" applyFill="1" applyBorder="1"/>
    <xf numFmtId="0" fontId="0" fillId="2" borderId="2" xfId="0" applyFont="1" applyFill="1" applyBorder="1"/>
    <xf numFmtId="0" fontId="0" fillId="0" borderId="0" xfId="0"/>
    <xf numFmtId="0" fontId="9" fillId="0" borderId="0" xfId="0" applyFont="1" applyAlignment="1">
      <alignment vertical="center"/>
    </xf>
    <xf numFmtId="0" fontId="0" fillId="0" borderId="1" xfId="0" applyBorder="1"/>
    <xf numFmtId="0" fontId="0" fillId="0" borderId="1" xfId="0" applyFont="1" applyFill="1" applyBorder="1"/>
    <xf numFmtId="0" fontId="0" fillId="0" borderId="1" xfId="0" applyFont="1" applyBorder="1"/>
    <xf numFmtId="0" fontId="4" fillId="0" borderId="0" xfId="0" applyNumberFormat="1" applyFont="1"/>
    <xf numFmtId="0" fontId="0" fillId="0" borderId="0" xfId="0" applyAlignment="1">
      <alignment horizontal="center"/>
    </xf>
    <xf numFmtId="0" fontId="10" fillId="0" borderId="0" xfId="0" applyNumberFormat="1" applyFont="1"/>
    <xf numFmtId="0" fontId="10" fillId="0" borderId="0" xfId="0" applyFont="1"/>
    <xf numFmtId="0" fontId="11" fillId="0" borderId="0" xfId="1" applyFont="1"/>
    <xf numFmtId="0" fontId="0" fillId="0" borderId="0" xfId="0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6"/>
  <sheetViews>
    <sheetView topLeftCell="A217" workbookViewId="0">
      <selection activeCell="E237" sqref="E237"/>
    </sheetView>
  </sheetViews>
  <sheetFormatPr defaultRowHeight="14.4" x14ac:dyDescent="0.3"/>
  <cols>
    <col min="1" max="1" width="10.109375" customWidth="1"/>
    <col min="2" max="2" width="13" customWidth="1"/>
    <col min="3" max="3" width="28.44140625" customWidth="1"/>
    <col min="4" max="4" width="27.44140625" customWidth="1"/>
    <col min="5" max="5" width="29.33203125" customWidth="1"/>
    <col min="6" max="6" width="28.109375" customWidth="1"/>
    <col min="7" max="7" width="29.6640625" customWidth="1"/>
  </cols>
  <sheetData>
    <row r="1" spans="1:7" x14ac:dyDescent="0.3">
      <c r="A1" s="1"/>
      <c r="B1" s="1"/>
      <c r="C1" s="2"/>
      <c r="D1" s="2"/>
      <c r="E1" s="2"/>
    </row>
    <row r="2" spans="1:7" x14ac:dyDescent="0.3">
      <c r="A2" s="1"/>
      <c r="B2" s="1" t="s">
        <v>10</v>
      </c>
      <c r="C2" s="2" t="s">
        <v>4</v>
      </c>
      <c r="D2" s="2" t="s">
        <v>11</v>
      </c>
      <c r="E2" s="2" t="s">
        <v>12</v>
      </c>
      <c r="F2" s="2" t="s">
        <v>159</v>
      </c>
      <c r="G2" s="2" t="s">
        <v>200</v>
      </c>
    </row>
    <row r="3" spans="1:7" x14ac:dyDescent="0.3">
      <c r="A3" s="3"/>
      <c r="C3" t="s">
        <v>219</v>
      </c>
      <c r="D3" t="s">
        <v>155</v>
      </c>
      <c r="E3" t="s">
        <v>27</v>
      </c>
      <c r="F3" t="s">
        <v>161</v>
      </c>
    </row>
    <row r="4" spans="1:7" x14ac:dyDescent="0.3">
      <c r="A4" s="3"/>
      <c r="B4">
        <v>2</v>
      </c>
      <c r="C4" t="s">
        <v>220</v>
      </c>
      <c r="D4" t="s">
        <v>221</v>
      </c>
      <c r="E4" t="s">
        <v>27</v>
      </c>
      <c r="F4" t="s">
        <v>161</v>
      </c>
    </row>
    <row r="5" spans="1:7" x14ac:dyDescent="0.3">
      <c r="A5" s="3"/>
      <c r="C5" t="s">
        <v>222</v>
      </c>
      <c r="D5" t="s">
        <v>223</v>
      </c>
      <c r="E5" t="s">
        <v>59</v>
      </c>
      <c r="F5" t="s">
        <v>175</v>
      </c>
    </row>
    <row r="6" spans="1:7" x14ac:dyDescent="0.3">
      <c r="A6" s="3"/>
      <c r="B6">
        <v>4</v>
      </c>
      <c r="C6" t="s">
        <v>224</v>
      </c>
      <c r="D6" t="s">
        <v>148</v>
      </c>
      <c r="E6" t="s">
        <v>52</v>
      </c>
      <c r="F6" t="s">
        <v>173</v>
      </c>
    </row>
    <row r="7" spans="1:7" x14ac:dyDescent="0.3">
      <c r="A7" s="3"/>
      <c r="C7" t="s">
        <v>225</v>
      </c>
      <c r="D7" t="s">
        <v>155</v>
      </c>
      <c r="E7" t="s">
        <v>27</v>
      </c>
      <c r="F7" t="s">
        <v>161</v>
      </c>
    </row>
    <row r="8" spans="1:7" x14ac:dyDescent="0.3">
      <c r="A8" s="3"/>
      <c r="B8">
        <v>6</v>
      </c>
      <c r="C8" t="s">
        <v>226</v>
      </c>
      <c r="D8" t="s">
        <v>227</v>
      </c>
      <c r="E8" t="s">
        <v>27</v>
      </c>
      <c r="F8" t="s">
        <v>161</v>
      </c>
    </row>
    <row r="9" spans="1:7" x14ac:dyDescent="0.3">
      <c r="A9" s="3"/>
      <c r="B9">
        <v>7</v>
      </c>
      <c r="C9" t="s">
        <v>228</v>
      </c>
      <c r="D9" t="s">
        <v>152</v>
      </c>
      <c r="E9" t="s">
        <v>59</v>
      </c>
      <c r="F9" t="s">
        <v>175</v>
      </c>
    </row>
    <row r="10" spans="1:7" x14ac:dyDescent="0.3">
      <c r="A10" s="3"/>
      <c r="B10">
        <v>8</v>
      </c>
      <c r="C10" t="s">
        <v>153</v>
      </c>
      <c r="D10" t="s">
        <v>154</v>
      </c>
      <c r="E10" t="s">
        <v>28</v>
      </c>
      <c r="F10" t="s">
        <v>162</v>
      </c>
    </row>
    <row r="11" spans="1:7" x14ac:dyDescent="0.3">
      <c r="A11" s="3"/>
      <c r="B11">
        <v>9</v>
      </c>
      <c r="C11" t="s">
        <v>229</v>
      </c>
      <c r="D11" t="s">
        <v>22</v>
      </c>
      <c r="E11" t="s">
        <v>59</v>
      </c>
      <c r="F11" t="s">
        <v>175</v>
      </c>
    </row>
    <row r="12" spans="1:7" x14ac:dyDescent="0.3">
      <c r="A12" s="3"/>
      <c r="B12">
        <v>10</v>
      </c>
      <c r="C12" t="s">
        <v>230</v>
      </c>
      <c r="D12" t="s">
        <v>42</v>
      </c>
      <c r="E12" t="s">
        <v>56</v>
      </c>
      <c r="F12" t="s">
        <v>164</v>
      </c>
    </row>
    <row r="13" spans="1:7" x14ac:dyDescent="0.3">
      <c r="A13" s="3"/>
      <c r="C13" t="s">
        <v>231</v>
      </c>
      <c r="D13" t="s">
        <v>232</v>
      </c>
      <c r="E13" t="s">
        <v>34</v>
      </c>
      <c r="F13" t="s">
        <v>165</v>
      </c>
    </row>
    <row r="14" spans="1:7" x14ac:dyDescent="0.3">
      <c r="A14" s="3"/>
      <c r="B14">
        <v>12</v>
      </c>
      <c r="C14" t="s">
        <v>233</v>
      </c>
      <c r="D14" t="s">
        <v>57</v>
      </c>
      <c r="E14" t="s">
        <v>50</v>
      </c>
      <c r="F14" t="s">
        <v>172</v>
      </c>
    </row>
    <row r="15" spans="1:7" x14ac:dyDescent="0.3">
      <c r="A15" s="3"/>
      <c r="B15">
        <v>13</v>
      </c>
      <c r="C15" t="s">
        <v>234</v>
      </c>
      <c r="D15" t="s">
        <v>68</v>
      </c>
      <c r="E15" t="s">
        <v>30</v>
      </c>
      <c r="F15" t="s">
        <v>163</v>
      </c>
    </row>
    <row r="16" spans="1:7" x14ac:dyDescent="0.3">
      <c r="A16" s="3"/>
      <c r="B16">
        <v>14</v>
      </c>
      <c r="C16" t="s">
        <v>235</v>
      </c>
      <c r="D16" t="s">
        <v>236</v>
      </c>
      <c r="E16" t="s">
        <v>34</v>
      </c>
      <c r="F16" t="s">
        <v>165</v>
      </c>
    </row>
    <row r="17" spans="1:6" x14ac:dyDescent="0.3">
      <c r="A17" s="3"/>
      <c r="B17">
        <v>15</v>
      </c>
      <c r="C17" t="s">
        <v>237</v>
      </c>
      <c r="D17" t="s">
        <v>238</v>
      </c>
      <c r="E17" t="s">
        <v>32</v>
      </c>
      <c r="F17" t="s">
        <v>164</v>
      </c>
    </row>
    <row r="18" spans="1:6" x14ac:dyDescent="0.3">
      <c r="A18" s="3"/>
      <c r="C18" t="s">
        <v>239</v>
      </c>
      <c r="D18" t="s">
        <v>39</v>
      </c>
      <c r="E18" t="s">
        <v>52</v>
      </c>
      <c r="F18" t="s">
        <v>173</v>
      </c>
    </row>
    <row r="19" spans="1:6" x14ac:dyDescent="0.3">
      <c r="A19" s="3"/>
      <c r="B19">
        <v>17</v>
      </c>
      <c r="C19" t="s">
        <v>240</v>
      </c>
      <c r="D19" t="s">
        <v>232</v>
      </c>
      <c r="E19" t="s">
        <v>59</v>
      </c>
      <c r="F19" t="s">
        <v>175</v>
      </c>
    </row>
    <row r="20" spans="1:6" x14ac:dyDescent="0.3">
      <c r="A20" s="3"/>
      <c r="B20">
        <v>18</v>
      </c>
      <c r="C20" t="s">
        <v>156</v>
      </c>
      <c r="D20" t="s">
        <v>29</v>
      </c>
      <c r="E20" t="s">
        <v>50</v>
      </c>
      <c r="F20" t="s">
        <v>172</v>
      </c>
    </row>
    <row r="21" spans="1:6" x14ac:dyDescent="0.3">
      <c r="A21" s="3"/>
      <c r="C21" t="s">
        <v>241</v>
      </c>
      <c r="D21" t="s">
        <v>42</v>
      </c>
      <c r="E21" t="s">
        <v>242</v>
      </c>
      <c r="F21" t="s">
        <v>199</v>
      </c>
    </row>
    <row r="22" spans="1:6" x14ac:dyDescent="0.3">
      <c r="A22" s="3"/>
      <c r="B22">
        <v>20</v>
      </c>
      <c r="C22" t="s">
        <v>243</v>
      </c>
      <c r="D22" t="s">
        <v>42</v>
      </c>
      <c r="E22" t="s">
        <v>242</v>
      </c>
      <c r="F22" t="s">
        <v>199</v>
      </c>
    </row>
    <row r="23" spans="1:6" x14ac:dyDescent="0.3">
      <c r="A23" s="3"/>
      <c r="B23">
        <v>21</v>
      </c>
      <c r="C23" t="s">
        <v>244</v>
      </c>
      <c r="D23" t="s">
        <v>245</v>
      </c>
      <c r="E23" t="s">
        <v>41</v>
      </c>
      <c r="F23" t="s">
        <v>169</v>
      </c>
    </row>
    <row r="24" spans="1:6" x14ac:dyDescent="0.3">
      <c r="A24" s="3"/>
      <c r="B24">
        <v>22</v>
      </c>
      <c r="C24" t="s">
        <v>246</v>
      </c>
      <c r="D24" t="s">
        <v>29</v>
      </c>
      <c r="E24" t="s">
        <v>50</v>
      </c>
      <c r="F24" t="s">
        <v>172</v>
      </c>
    </row>
    <row r="25" spans="1:6" x14ac:dyDescent="0.3">
      <c r="A25" s="3"/>
      <c r="B25">
        <v>23</v>
      </c>
      <c r="C25" t="s">
        <v>247</v>
      </c>
      <c r="D25" t="s">
        <v>248</v>
      </c>
      <c r="E25" t="s">
        <v>26</v>
      </c>
      <c r="F25" t="s">
        <v>160</v>
      </c>
    </row>
    <row r="26" spans="1:6" x14ac:dyDescent="0.3">
      <c r="A26" s="3"/>
      <c r="B26">
        <v>24</v>
      </c>
      <c r="C26" t="s">
        <v>249</v>
      </c>
      <c r="D26" t="s">
        <v>150</v>
      </c>
      <c r="E26" t="s">
        <v>28</v>
      </c>
      <c r="F26" t="s">
        <v>162</v>
      </c>
    </row>
    <row r="27" spans="1:6" x14ac:dyDescent="0.3">
      <c r="A27" s="3"/>
      <c r="B27">
        <v>25</v>
      </c>
      <c r="C27" t="s">
        <v>250</v>
      </c>
      <c r="D27" t="s">
        <v>18</v>
      </c>
      <c r="E27" t="s">
        <v>56</v>
      </c>
      <c r="F27" t="s">
        <v>164</v>
      </c>
    </row>
    <row r="28" spans="1:6" x14ac:dyDescent="0.3">
      <c r="A28" s="3"/>
      <c r="B28">
        <v>26</v>
      </c>
      <c r="C28" t="s">
        <v>251</v>
      </c>
      <c r="D28" t="s">
        <v>252</v>
      </c>
      <c r="E28" t="s">
        <v>28</v>
      </c>
      <c r="F28" t="s">
        <v>162</v>
      </c>
    </row>
    <row r="29" spans="1:6" x14ac:dyDescent="0.3">
      <c r="A29" s="3"/>
      <c r="C29" t="s">
        <v>253</v>
      </c>
      <c r="D29" t="s">
        <v>254</v>
      </c>
      <c r="E29" t="s">
        <v>32</v>
      </c>
      <c r="F29" t="s">
        <v>164</v>
      </c>
    </row>
    <row r="30" spans="1:6" x14ac:dyDescent="0.3">
      <c r="A30" s="3"/>
      <c r="B30">
        <v>28</v>
      </c>
      <c r="C30" t="s">
        <v>255</v>
      </c>
      <c r="D30" t="s">
        <v>256</v>
      </c>
      <c r="E30" t="s">
        <v>30</v>
      </c>
      <c r="F30" t="s">
        <v>163</v>
      </c>
    </row>
    <row r="31" spans="1:6" x14ac:dyDescent="0.3">
      <c r="A31" s="3"/>
      <c r="C31" t="s">
        <v>257</v>
      </c>
      <c r="D31" t="s">
        <v>151</v>
      </c>
      <c r="E31" t="s">
        <v>59</v>
      </c>
      <c r="F31" t="s">
        <v>175</v>
      </c>
    </row>
    <row r="32" spans="1:6" x14ac:dyDescent="0.3">
      <c r="B32">
        <v>30</v>
      </c>
      <c r="C32" t="s">
        <v>258</v>
      </c>
      <c r="D32" t="s">
        <v>259</v>
      </c>
      <c r="E32" t="s">
        <v>34</v>
      </c>
      <c r="F32" t="s">
        <v>165</v>
      </c>
    </row>
    <row r="33" spans="2:6" x14ac:dyDescent="0.3">
      <c r="B33">
        <v>31</v>
      </c>
      <c r="C33" t="s">
        <v>260</v>
      </c>
      <c r="D33" t="s">
        <v>261</v>
      </c>
      <c r="E33" t="s">
        <v>54</v>
      </c>
      <c r="F33" t="s">
        <v>174</v>
      </c>
    </row>
    <row r="34" spans="2:6" x14ac:dyDescent="0.3">
      <c r="B34">
        <v>32</v>
      </c>
      <c r="C34" t="s">
        <v>262</v>
      </c>
      <c r="D34" t="s">
        <v>263</v>
      </c>
      <c r="E34" t="s">
        <v>264</v>
      </c>
      <c r="F34" t="s">
        <v>265</v>
      </c>
    </row>
    <row r="35" spans="2:6" x14ac:dyDescent="0.3">
      <c r="B35">
        <v>33</v>
      </c>
      <c r="C35" t="s">
        <v>266</v>
      </c>
      <c r="D35" t="s">
        <v>267</v>
      </c>
      <c r="E35" t="s">
        <v>32</v>
      </c>
      <c r="F35" t="s">
        <v>164</v>
      </c>
    </row>
    <row r="36" spans="2:6" x14ac:dyDescent="0.3">
      <c r="B36">
        <v>34</v>
      </c>
      <c r="C36" t="s">
        <v>268</v>
      </c>
      <c r="D36" t="s">
        <v>269</v>
      </c>
      <c r="E36" t="s">
        <v>27</v>
      </c>
      <c r="F36" t="s">
        <v>161</v>
      </c>
    </row>
    <row r="37" spans="2:6" x14ac:dyDescent="0.3">
      <c r="B37">
        <v>35</v>
      </c>
      <c r="C37" t="s">
        <v>270</v>
      </c>
      <c r="D37" t="s">
        <v>17</v>
      </c>
      <c r="E37" t="s">
        <v>40</v>
      </c>
      <c r="F37" t="s">
        <v>163</v>
      </c>
    </row>
    <row r="38" spans="2:6" x14ac:dyDescent="0.3">
      <c r="B38">
        <v>36</v>
      </c>
      <c r="C38" t="s">
        <v>271</v>
      </c>
      <c r="D38" t="s">
        <v>151</v>
      </c>
      <c r="E38" t="s">
        <v>40</v>
      </c>
      <c r="F38" t="s">
        <v>163</v>
      </c>
    </row>
    <row r="39" spans="2:6" x14ac:dyDescent="0.3">
      <c r="B39">
        <v>37</v>
      </c>
      <c r="C39" t="s">
        <v>272</v>
      </c>
      <c r="D39" t="s">
        <v>263</v>
      </c>
      <c r="E39" t="s">
        <v>264</v>
      </c>
      <c r="F39" t="s">
        <v>265</v>
      </c>
    </row>
    <row r="40" spans="2:6" x14ac:dyDescent="0.3">
      <c r="B40">
        <v>38</v>
      </c>
      <c r="C40" t="s">
        <v>273</v>
      </c>
      <c r="D40" t="s">
        <v>29</v>
      </c>
      <c r="E40" t="s">
        <v>40</v>
      </c>
      <c r="F40" t="s">
        <v>163</v>
      </c>
    </row>
    <row r="41" spans="2:6" x14ac:dyDescent="0.3">
      <c r="B41">
        <v>39</v>
      </c>
      <c r="C41" t="s">
        <v>274</v>
      </c>
      <c r="D41" t="s">
        <v>275</v>
      </c>
      <c r="E41" t="s">
        <v>30</v>
      </c>
      <c r="F41" t="s">
        <v>163</v>
      </c>
    </row>
    <row r="42" spans="2:6" x14ac:dyDescent="0.3">
      <c r="B42">
        <v>40</v>
      </c>
      <c r="C42" t="s">
        <v>276</v>
      </c>
      <c r="D42" t="s">
        <v>129</v>
      </c>
      <c r="E42" t="s">
        <v>41</v>
      </c>
      <c r="F42" t="s">
        <v>169</v>
      </c>
    </row>
    <row r="43" spans="2:6" x14ac:dyDescent="0.3">
      <c r="B43">
        <v>41</v>
      </c>
      <c r="C43" t="s">
        <v>277</v>
      </c>
      <c r="D43" t="s">
        <v>29</v>
      </c>
      <c r="E43" t="s">
        <v>27</v>
      </c>
      <c r="F43" t="s">
        <v>161</v>
      </c>
    </row>
    <row r="44" spans="2:6" x14ac:dyDescent="0.3">
      <c r="B44">
        <v>42</v>
      </c>
      <c r="C44" t="s">
        <v>278</v>
      </c>
      <c r="D44" t="s">
        <v>263</v>
      </c>
      <c r="E44" t="s">
        <v>34</v>
      </c>
      <c r="F44" t="s">
        <v>165</v>
      </c>
    </row>
    <row r="45" spans="2:6" x14ac:dyDescent="0.3">
      <c r="B45">
        <v>43</v>
      </c>
      <c r="C45" t="s">
        <v>279</v>
      </c>
      <c r="D45" t="s">
        <v>36</v>
      </c>
      <c r="E45" t="s">
        <v>81</v>
      </c>
      <c r="F45" t="s">
        <v>168</v>
      </c>
    </row>
    <row r="46" spans="2:6" x14ac:dyDescent="0.3">
      <c r="C46" t="s">
        <v>280</v>
      </c>
      <c r="D46" t="s">
        <v>281</v>
      </c>
      <c r="E46" t="s">
        <v>37</v>
      </c>
      <c r="F46" t="s">
        <v>168</v>
      </c>
    </row>
    <row r="47" spans="2:6" x14ac:dyDescent="0.3">
      <c r="B47">
        <v>45</v>
      </c>
      <c r="C47" t="s">
        <v>282</v>
      </c>
      <c r="D47" t="s">
        <v>49</v>
      </c>
      <c r="E47" t="s">
        <v>63</v>
      </c>
      <c r="F47" t="s">
        <v>176</v>
      </c>
    </row>
    <row r="48" spans="2:6" x14ac:dyDescent="0.3">
      <c r="B48">
        <v>46</v>
      </c>
      <c r="C48" t="s">
        <v>283</v>
      </c>
      <c r="D48" t="s">
        <v>29</v>
      </c>
      <c r="E48" t="s">
        <v>242</v>
      </c>
      <c r="F48" t="s">
        <v>199</v>
      </c>
    </row>
    <row r="49" spans="2:6" x14ac:dyDescent="0.3">
      <c r="B49">
        <v>47</v>
      </c>
      <c r="C49" t="s">
        <v>13</v>
      </c>
      <c r="D49" t="s">
        <v>31</v>
      </c>
      <c r="E49" t="s">
        <v>32</v>
      </c>
      <c r="F49" t="s">
        <v>164</v>
      </c>
    </row>
    <row r="50" spans="2:6" x14ac:dyDescent="0.3">
      <c r="B50">
        <v>48</v>
      </c>
      <c r="C50" t="s">
        <v>284</v>
      </c>
      <c r="D50" t="s">
        <v>147</v>
      </c>
      <c r="E50" t="s">
        <v>50</v>
      </c>
      <c r="F50" t="s">
        <v>172</v>
      </c>
    </row>
    <row r="51" spans="2:6" x14ac:dyDescent="0.3">
      <c r="B51">
        <v>49</v>
      </c>
      <c r="C51" t="s">
        <v>14</v>
      </c>
      <c r="D51" t="s">
        <v>36</v>
      </c>
      <c r="E51" t="s">
        <v>37</v>
      </c>
      <c r="F51" t="s">
        <v>168</v>
      </c>
    </row>
    <row r="52" spans="2:6" x14ac:dyDescent="0.3">
      <c r="B52">
        <v>50</v>
      </c>
      <c r="C52" t="s">
        <v>15</v>
      </c>
      <c r="D52" t="s">
        <v>38</v>
      </c>
      <c r="E52" t="s">
        <v>27</v>
      </c>
      <c r="F52" t="s">
        <v>161</v>
      </c>
    </row>
    <row r="53" spans="2:6" x14ac:dyDescent="0.3">
      <c r="B53">
        <v>51</v>
      </c>
      <c r="C53" t="s">
        <v>16</v>
      </c>
      <c r="D53" t="s">
        <v>39</v>
      </c>
      <c r="E53" t="s">
        <v>40</v>
      </c>
      <c r="F53" t="s">
        <v>163</v>
      </c>
    </row>
    <row r="54" spans="2:6" x14ac:dyDescent="0.3">
      <c r="C54" t="s">
        <v>285</v>
      </c>
      <c r="D54" t="s">
        <v>57</v>
      </c>
      <c r="E54" t="s">
        <v>242</v>
      </c>
      <c r="F54" t="s">
        <v>199</v>
      </c>
    </row>
    <row r="55" spans="2:6" x14ac:dyDescent="0.3">
      <c r="B55">
        <v>53</v>
      </c>
      <c r="C55" t="s">
        <v>286</v>
      </c>
      <c r="D55" t="s">
        <v>24</v>
      </c>
      <c r="E55" t="s">
        <v>41</v>
      </c>
      <c r="F55" t="s">
        <v>169</v>
      </c>
    </row>
    <row r="56" spans="2:6" x14ac:dyDescent="0.3">
      <c r="B56">
        <v>54</v>
      </c>
      <c r="C56" t="s">
        <v>287</v>
      </c>
      <c r="D56" t="s">
        <v>44</v>
      </c>
      <c r="E56" t="s">
        <v>34</v>
      </c>
      <c r="F56" t="s">
        <v>165</v>
      </c>
    </row>
    <row r="57" spans="2:6" x14ac:dyDescent="0.3">
      <c r="C57" t="s">
        <v>288</v>
      </c>
      <c r="D57" t="s">
        <v>147</v>
      </c>
      <c r="E57" t="s">
        <v>34</v>
      </c>
      <c r="F57" t="s">
        <v>165</v>
      </c>
    </row>
    <row r="58" spans="2:6" x14ac:dyDescent="0.3">
      <c r="B58">
        <v>56</v>
      </c>
      <c r="C58" t="s">
        <v>289</v>
      </c>
      <c r="D58" t="s">
        <v>112</v>
      </c>
      <c r="E58" t="s">
        <v>290</v>
      </c>
      <c r="F58" t="s">
        <v>168</v>
      </c>
    </row>
    <row r="59" spans="2:6" x14ac:dyDescent="0.3">
      <c r="C59" t="s">
        <v>45</v>
      </c>
      <c r="D59" t="s">
        <v>29</v>
      </c>
      <c r="E59" t="s">
        <v>35</v>
      </c>
      <c r="F59" t="s">
        <v>166</v>
      </c>
    </row>
    <row r="60" spans="2:6" x14ac:dyDescent="0.3">
      <c r="B60">
        <v>58</v>
      </c>
      <c r="C60" t="s">
        <v>291</v>
      </c>
      <c r="D60" t="s">
        <v>20</v>
      </c>
      <c r="E60" t="s">
        <v>30</v>
      </c>
      <c r="F60" t="s">
        <v>163</v>
      </c>
    </row>
    <row r="61" spans="2:6" x14ac:dyDescent="0.3">
      <c r="B61">
        <v>59</v>
      </c>
      <c r="C61" t="s">
        <v>292</v>
      </c>
      <c r="D61" t="s">
        <v>57</v>
      </c>
      <c r="E61" t="s">
        <v>34</v>
      </c>
      <c r="F61" t="s">
        <v>165</v>
      </c>
    </row>
    <row r="62" spans="2:6" x14ac:dyDescent="0.3">
      <c r="B62">
        <v>60</v>
      </c>
      <c r="C62" t="s">
        <v>46</v>
      </c>
      <c r="D62" t="s">
        <v>47</v>
      </c>
      <c r="E62" t="s">
        <v>48</v>
      </c>
      <c r="F62" t="s">
        <v>171</v>
      </c>
    </row>
    <row r="63" spans="2:6" x14ac:dyDescent="0.3">
      <c r="B63">
        <v>61</v>
      </c>
      <c r="C63" t="s">
        <v>293</v>
      </c>
      <c r="D63" t="s">
        <v>294</v>
      </c>
      <c r="E63" t="s">
        <v>290</v>
      </c>
      <c r="F63" t="s">
        <v>168</v>
      </c>
    </row>
    <row r="64" spans="2:6" x14ac:dyDescent="0.3">
      <c r="B64">
        <v>62</v>
      </c>
      <c r="C64" t="s">
        <v>295</v>
      </c>
      <c r="D64" t="s">
        <v>296</v>
      </c>
      <c r="E64" t="s">
        <v>50</v>
      </c>
      <c r="F64" t="s">
        <v>172</v>
      </c>
    </row>
    <row r="65" spans="2:6" x14ac:dyDescent="0.3">
      <c r="B65">
        <v>63</v>
      </c>
      <c r="C65" t="s">
        <v>53</v>
      </c>
      <c r="D65" t="s">
        <v>49</v>
      </c>
      <c r="E65" t="s">
        <v>54</v>
      </c>
      <c r="F65" t="s">
        <v>174</v>
      </c>
    </row>
    <row r="66" spans="2:6" x14ac:dyDescent="0.3">
      <c r="B66">
        <v>64</v>
      </c>
      <c r="C66" t="s">
        <v>297</v>
      </c>
      <c r="D66" t="s">
        <v>129</v>
      </c>
      <c r="E66" t="s">
        <v>30</v>
      </c>
      <c r="F66" t="s">
        <v>163</v>
      </c>
    </row>
    <row r="67" spans="2:6" x14ac:dyDescent="0.3">
      <c r="B67">
        <v>65</v>
      </c>
      <c r="C67" t="s">
        <v>298</v>
      </c>
      <c r="D67" t="s">
        <v>149</v>
      </c>
      <c r="E67" t="s">
        <v>26</v>
      </c>
      <c r="F67" t="s">
        <v>160</v>
      </c>
    </row>
    <row r="68" spans="2:6" x14ac:dyDescent="0.3">
      <c r="B68">
        <v>66</v>
      </c>
      <c r="C68" t="s">
        <v>299</v>
      </c>
      <c r="D68" t="s">
        <v>300</v>
      </c>
      <c r="E68" t="s">
        <v>290</v>
      </c>
      <c r="F68" t="s">
        <v>168</v>
      </c>
    </row>
    <row r="69" spans="2:6" x14ac:dyDescent="0.3">
      <c r="B69">
        <v>67</v>
      </c>
      <c r="C69" t="s">
        <v>301</v>
      </c>
      <c r="D69" t="s">
        <v>74</v>
      </c>
      <c r="E69" t="s">
        <v>56</v>
      </c>
      <c r="F69" t="s">
        <v>164</v>
      </c>
    </row>
    <row r="70" spans="2:6" x14ac:dyDescent="0.3">
      <c r="B70">
        <v>68</v>
      </c>
      <c r="C70" t="s">
        <v>302</v>
      </c>
      <c r="D70" t="s">
        <v>24</v>
      </c>
      <c r="E70" t="s">
        <v>48</v>
      </c>
      <c r="F70" t="s">
        <v>171</v>
      </c>
    </row>
    <row r="71" spans="2:6" x14ac:dyDescent="0.3">
      <c r="C71" t="s">
        <v>303</v>
      </c>
      <c r="D71" t="s">
        <v>281</v>
      </c>
      <c r="E71" t="s">
        <v>37</v>
      </c>
      <c r="F71" t="s">
        <v>168</v>
      </c>
    </row>
    <row r="72" spans="2:6" x14ac:dyDescent="0.3">
      <c r="B72">
        <v>70</v>
      </c>
      <c r="C72" t="s">
        <v>304</v>
      </c>
      <c r="D72" t="s">
        <v>305</v>
      </c>
      <c r="E72" t="s">
        <v>81</v>
      </c>
      <c r="F72" t="s">
        <v>168</v>
      </c>
    </row>
    <row r="73" spans="2:6" x14ac:dyDescent="0.3">
      <c r="B73">
        <v>71</v>
      </c>
      <c r="C73" t="s">
        <v>306</v>
      </c>
      <c r="D73" t="s">
        <v>39</v>
      </c>
      <c r="E73" t="s">
        <v>30</v>
      </c>
      <c r="F73" t="s">
        <v>163</v>
      </c>
    </row>
    <row r="74" spans="2:6" x14ac:dyDescent="0.3">
      <c r="B74">
        <v>72</v>
      </c>
      <c r="C74" t="s">
        <v>58</v>
      </c>
      <c r="D74" t="s">
        <v>49</v>
      </c>
      <c r="E74" t="s">
        <v>59</v>
      </c>
      <c r="F74" t="s">
        <v>175</v>
      </c>
    </row>
    <row r="75" spans="2:6" x14ac:dyDescent="0.3">
      <c r="B75">
        <v>73</v>
      </c>
      <c r="C75" t="s">
        <v>60</v>
      </c>
      <c r="D75" t="s">
        <v>25</v>
      </c>
      <c r="E75" t="s">
        <v>28</v>
      </c>
      <c r="F75" t="s">
        <v>162</v>
      </c>
    </row>
    <row r="76" spans="2:6" x14ac:dyDescent="0.3">
      <c r="B76">
        <v>74</v>
      </c>
      <c r="C76" t="s">
        <v>307</v>
      </c>
      <c r="D76" t="s">
        <v>131</v>
      </c>
      <c r="E76" t="s">
        <v>50</v>
      </c>
      <c r="F76" t="s">
        <v>172</v>
      </c>
    </row>
    <row r="77" spans="2:6" x14ac:dyDescent="0.3">
      <c r="B77">
        <v>75</v>
      </c>
      <c r="C77" t="s">
        <v>308</v>
      </c>
      <c r="D77" t="s">
        <v>20</v>
      </c>
      <c r="E77" t="s">
        <v>30</v>
      </c>
      <c r="F77" t="s">
        <v>163</v>
      </c>
    </row>
    <row r="78" spans="2:6" x14ac:dyDescent="0.3">
      <c r="B78">
        <v>76</v>
      </c>
      <c r="C78" t="s">
        <v>61</v>
      </c>
      <c r="D78" t="s">
        <v>55</v>
      </c>
      <c r="E78" t="s">
        <v>43</v>
      </c>
      <c r="F78" t="s">
        <v>170</v>
      </c>
    </row>
    <row r="79" spans="2:6" x14ac:dyDescent="0.3">
      <c r="B79">
        <v>77</v>
      </c>
      <c r="C79" t="s">
        <v>309</v>
      </c>
      <c r="D79" t="s">
        <v>24</v>
      </c>
      <c r="E79" t="s">
        <v>264</v>
      </c>
      <c r="F79" t="s">
        <v>265</v>
      </c>
    </row>
    <row r="80" spans="2:6" x14ac:dyDescent="0.3">
      <c r="B80">
        <v>78</v>
      </c>
      <c r="C80" t="s">
        <v>310</v>
      </c>
      <c r="D80" t="s">
        <v>51</v>
      </c>
      <c r="E80" t="s">
        <v>56</v>
      </c>
      <c r="F80" t="s">
        <v>164</v>
      </c>
    </row>
    <row r="81" spans="2:6" x14ac:dyDescent="0.3">
      <c r="B81">
        <v>79</v>
      </c>
      <c r="C81" t="s">
        <v>311</v>
      </c>
      <c r="D81" t="s">
        <v>312</v>
      </c>
      <c r="E81" t="s">
        <v>48</v>
      </c>
      <c r="F81" t="s">
        <v>171</v>
      </c>
    </row>
    <row r="82" spans="2:6" x14ac:dyDescent="0.3">
      <c r="B82">
        <v>80</v>
      </c>
      <c r="C82" t="s">
        <v>313</v>
      </c>
      <c r="D82" t="s">
        <v>314</v>
      </c>
      <c r="E82" t="s">
        <v>35</v>
      </c>
      <c r="F82" t="s">
        <v>166</v>
      </c>
    </row>
    <row r="83" spans="2:6" x14ac:dyDescent="0.3">
      <c r="B83">
        <v>81</v>
      </c>
      <c r="C83" t="s">
        <v>315</v>
      </c>
      <c r="D83" t="s">
        <v>62</v>
      </c>
      <c r="E83" t="s">
        <v>56</v>
      </c>
      <c r="F83" t="s">
        <v>164</v>
      </c>
    </row>
    <row r="84" spans="2:6" x14ac:dyDescent="0.3">
      <c r="B84">
        <v>82</v>
      </c>
      <c r="C84" t="s">
        <v>316</v>
      </c>
      <c r="D84" t="s">
        <v>317</v>
      </c>
      <c r="E84" t="s">
        <v>52</v>
      </c>
      <c r="F84" t="s">
        <v>173</v>
      </c>
    </row>
    <row r="85" spans="2:6" x14ac:dyDescent="0.3">
      <c r="B85">
        <v>83</v>
      </c>
      <c r="C85" t="s">
        <v>318</v>
      </c>
      <c r="D85" t="s">
        <v>39</v>
      </c>
      <c r="E85" t="s">
        <v>63</v>
      </c>
      <c r="F85" t="s">
        <v>176</v>
      </c>
    </row>
    <row r="86" spans="2:6" x14ac:dyDescent="0.3">
      <c r="B86">
        <v>84</v>
      </c>
      <c r="C86" t="s">
        <v>319</v>
      </c>
      <c r="D86" t="s">
        <v>320</v>
      </c>
      <c r="E86" t="s">
        <v>37</v>
      </c>
      <c r="F86" t="s">
        <v>168</v>
      </c>
    </row>
    <row r="87" spans="2:6" x14ac:dyDescent="0.3">
      <c r="B87">
        <v>85</v>
      </c>
      <c r="C87" t="s">
        <v>321</v>
      </c>
      <c r="D87" t="s">
        <v>85</v>
      </c>
      <c r="E87" t="s">
        <v>81</v>
      </c>
      <c r="F87" t="s">
        <v>168</v>
      </c>
    </row>
    <row r="88" spans="2:6" x14ac:dyDescent="0.3">
      <c r="B88">
        <v>86</v>
      </c>
      <c r="C88" t="s">
        <v>64</v>
      </c>
      <c r="D88" t="s">
        <v>21</v>
      </c>
      <c r="E88" t="s">
        <v>28</v>
      </c>
      <c r="F88" t="s">
        <v>162</v>
      </c>
    </row>
    <row r="89" spans="2:6" x14ac:dyDescent="0.3">
      <c r="B89">
        <v>87</v>
      </c>
      <c r="C89" t="s">
        <v>322</v>
      </c>
      <c r="D89" t="s">
        <v>17</v>
      </c>
      <c r="E89" t="s">
        <v>242</v>
      </c>
      <c r="F89" t="s">
        <v>199</v>
      </c>
    </row>
    <row r="90" spans="2:6" x14ac:dyDescent="0.3">
      <c r="B90">
        <v>88</v>
      </c>
      <c r="C90" t="s">
        <v>323</v>
      </c>
      <c r="D90" t="s">
        <v>68</v>
      </c>
      <c r="E90" t="s">
        <v>28</v>
      </c>
      <c r="F90" t="s">
        <v>162</v>
      </c>
    </row>
    <row r="91" spans="2:6" x14ac:dyDescent="0.3">
      <c r="B91">
        <v>89</v>
      </c>
      <c r="C91" t="s">
        <v>324</v>
      </c>
      <c r="D91" t="s">
        <v>325</v>
      </c>
      <c r="E91" t="s">
        <v>41</v>
      </c>
      <c r="F91" t="s">
        <v>169</v>
      </c>
    </row>
    <row r="92" spans="2:6" x14ac:dyDescent="0.3">
      <c r="B92">
        <v>90</v>
      </c>
      <c r="C92" t="s">
        <v>65</v>
      </c>
      <c r="D92" t="s">
        <v>23</v>
      </c>
      <c r="E92" t="s">
        <v>40</v>
      </c>
      <c r="F92" t="s">
        <v>163</v>
      </c>
    </row>
    <row r="93" spans="2:6" x14ac:dyDescent="0.3">
      <c r="B93">
        <v>91</v>
      </c>
      <c r="C93" t="s">
        <v>326</v>
      </c>
      <c r="D93" t="s">
        <v>78</v>
      </c>
      <c r="E93" t="s">
        <v>264</v>
      </c>
      <c r="F93" t="s">
        <v>265</v>
      </c>
    </row>
    <row r="94" spans="2:6" x14ac:dyDescent="0.3">
      <c r="B94">
        <v>92</v>
      </c>
      <c r="C94" t="s">
        <v>327</v>
      </c>
      <c r="D94" t="s">
        <v>39</v>
      </c>
      <c r="E94" t="s">
        <v>81</v>
      </c>
      <c r="F94" t="s">
        <v>168</v>
      </c>
    </row>
    <row r="95" spans="2:6" x14ac:dyDescent="0.3">
      <c r="B95">
        <v>93</v>
      </c>
      <c r="C95" t="s">
        <v>66</v>
      </c>
      <c r="D95" t="s">
        <v>42</v>
      </c>
      <c r="E95" t="s">
        <v>54</v>
      </c>
      <c r="F95" t="s">
        <v>174</v>
      </c>
    </row>
    <row r="96" spans="2:6" x14ac:dyDescent="0.3">
      <c r="B96">
        <v>94</v>
      </c>
      <c r="C96" t="s">
        <v>328</v>
      </c>
      <c r="D96" t="s">
        <v>149</v>
      </c>
      <c r="E96" t="s">
        <v>37</v>
      </c>
      <c r="F96" t="s">
        <v>168</v>
      </c>
    </row>
    <row r="97" spans="2:6" x14ac:dyDescent="0.3">
      <c r="B97">
        <v>95</v>
      </c>
      <c r="C97" t="s">
        <v>329</v>
      </c>
      <c r="D97" t="s">
        <v>330</v>
      </c>
      <c r="E97" t="s">
        <v>81</v>
      </c>
      <c r="F97" t="s">
        <v>168</v>
      </c>
    </row>
    <row r="98" spans="2:6" x14ac:dyDescent="0.3">
      <c r="B98">
        <v>96</v>
      </c>
      <c r="C98" t="s">
        <v>331</v>
      </c>
      <c r="D98" t="s">
        <v>21</v>
      </c>
      <c r="E98" t="s">
        <v>81</v>
      </c>
      <c r="F98" t="s">
        <v>168</v>
      </c>
    </row>
    <row r="99" spans="2:6" x14ac:dyDescent="0.3">
      <c r="B99">
        <v>97</v>
      </c>
      <c r="C99" t="s">
        <v>332</v>
      </c>
      <c r="D99" t="s">
        <v>333</v>
      </c>
      <c r="E99" t="s">
        <v>43</v>
      </c>
      <c r="F99" t="s">
        <v>170</v>
      </c>
    </row>
    <row r="100" spans="2:6" x14ac:dyDescent="0.3">
      <c r="B100">
        <v>98</v>
      </c>
      <c r="C100" t="s">
        <v>69</v>
      </c>
      <c r="D100" t="s">
        <v>70</v>
      </c>
      <c r="E100" t="s">
        <v>40</v>
      </c>
      <c r="F100" t="s">
        <v>163</v>
      </c>
    </row>
    <row r="101" spans="2:6" x14ac:dyDescent="0.3">
      <c r="B101">
        <v>99</v>
      </c>
      <c r="C101" t="s">
        <v>334</v>
      </c>
      <c r="D101" t="s">
        <v>335</v>
      </c>
      <c r="E101" t="s">
        <v>336</v>
      </c>
      <c r="F101" t="s">
        <v>337</v>
      </c>
    </row>
    <row r="102" spans="2:6" x14ac:dyDescent="0.3">
      <c r="B102">
        <v>100</v>
      </c>
      <c r="C102" t="s">
        <v>71</v>
      </c>
      <c r="D102" t="s">
        <v>21</v>
      </c>
      <c r="E102" t="s">
        <v>35</v>
      </c>
      <c r="F102" t="s">
        <v>166</v>
      </c>
    </row>
    <row r="103" spans="2:6" x14ac:dyDescent="0.3">
      <c r="B103">
        <v>101</v>
      </c>
      <c r="C103" t="s">
        <v>72</v>
      </c>
      <c r="D103" t="s">
        <v>73</v>
      </c>
      <c r="E103" t="s">
        <v>56</v>
      </c>
      <c r="F103" t="s">
        <v>164</v>
      </c>
    </row>
    <row r="104" spans="2:6" x14ac:dyDescent="0.3">
      <c r="C104" t="s">
        <v>338</v>
      </c>
      <c r="D104" t="s">
        <v>339</v>
      </c>
      <c r="E104" t="s">
        <v>290</v>
      </c>
      <c r="F104" t="s">
        <v>168</v>
      </c>
    </row>
    <row r="105" spans="2:6" x14ac:dyDescent="0.3">
      <c r="B105">
        <v>103</v>
      </c>
      <c r="C105" t="s">
        <v>340</v>
      </c>
      <c r="D105" t="s">
        <v>157</v>
      </c>
      <c r="E105" t="s">
        <v>28</v>
      </c>
      <c r="F105" t="s">
        <v>162</v>
      </c>
    </row>
    <row r="106" spans="2:6" x14ac:dyDescent="0.3">
      <c r="B106">
        <v>104</v>
      </c>
      <c r="C106" t="s">
        <v>341</v>
      </c>
      <c r="E106" t="s">
        <v>48</v>
      </c>
      <c r="F106" t="s">
        <v>171</v>
      </c>
    </row>
    <row r="107" spans="2:6" x14ac:dyDescent="0.3">
      <c r="C107" t="s">
        <v>342</v>
      </c>
      <c r="D107" t="s">
        <v>343</v>
      </c>
      <c r="E107" t="s">
        <v>264</v>
      </c>
      <c r="F107" t="s">
        <v>265</v>
      </c>
    </row>
    <row r="108" spans="2:6" x14ac:dyDescent="0.3">
      <c r="B108">
        <v>106</v>
      </c>
      <c r="C108" t="s">
        <v>76</v>
      </c>
      <c r="D108" t="s">
        <v>19</v>
      </c>
      <c r="E108" t="s">
        <v>30</v>
      </c>
      <c r="F108" t="s">
        <v>163</v>
      </c>
    </row>
    <row r="109" spans="2:6" x14ac:dyDescent="0.3">
      <c r="B109">
        <v>107</v>
      </c>
      <c r="C109" t="s">
        <v>77</v>
      </c>
      <c r="D109" t="s">
        <v>78</v>
      </c>
      <c r="E109" t="s">
        <v>56</v>
      </c>
      <c r="F109" t="s">
        <v>164</v>
      </c>
    </row>
    <row r="110" spans="2:6" x14ac:dyDescent="0.3">
      <c r="C110" t="s">
        <v>344</v>
      </c>
      <c r="D110" t="s">
        <v>345</v>
      </c>
      <c r="E110" t="s">
        <v>346</v>
      </c>
      <c r="F110" t="s">
        <v>178</v>
      </c>
    </row>
    <row r="111" spans="2:6" x14ac:dyDescent="0.3">
      <c r="B111">
        <v>109</v>
      </c>
      <c r="C111" t="s">
        <v>347</v>
      </c>
      <c r="D111" t="s">
        <v>348</v>
      </c>
      <c r="E111" t="s">
        <v>32</v>
      </c>
      <c r="F111" t="s">
        <v>164</v>
      </c>
    </row>
    <row r="112" spans="2:6" x14ac:dyDescent="0.3">
      <c r="B112">
        <v>110</v>
      </c>
      <c r="C112" t="s">
        <v>349</v>
      </c>
      <c r="D112" t="s">
        <v>78</v>
      </c>
      <c r="E112" t="s">
        <v>50</v>
      </c>
      <c r="F112" t="s">
        <v>172</v>
      </c>
    </row>
    <row r="113" spans="2:6" x14ac:dyDescent="0.3">
      <c r="B113">
        <v>111</v>
      </c>
      <c r="C113" t="s">
        <v>79</v>
      </c>
      <c r="D113" t="s">
        <v>80</v>
      </c>
      <c r="E113" t="s">
        <v>81</v>
      </c>
      <c r="F113" t="s">
        <v>168</v>
      </c>
    </row>
    <row r="114" spans="2:6" x14ac:dyDescent="0.3">
      <c r="B114">
        <v>112</v>
      </c>
      <c r="C114" t="s">
        <v>82</v>
      </c>
      <c r="D114" t="s">
        <v>83</v>
      </c>
      <c r="E114" t="s">
        <v>63</v>
      </c>
      <c r="F114" t="s">
        <v>176</v>
      </c>
    </row>
    <row r="115" spans="2:6" x14ac:dyDescent="0.3">
      <c r="B115">
        <v>113</v>
      </c>
      <c r="C115" t="s">
        <v>350</v>
      </c>
      <c r="D115" t="s">
        <v>351</v>
      </c>
      <c r="E115" t="s">
        <v>242</v>
      </c>
      <c r="F115" t="s">
        <v>199</v>
      </c>
    </row>
    <row r="116" spans="2:6" x14ac:dyDescent="0.3">
      <c r="B116">
        <v>114</v>
      </c>
      <c r="C116" t="s">
        <v>84</v>
      </c>
      <c r="D116" t="s">
        <v>85</v>
      </c>
      <c r="E116" t="s">
        <v>32</v>
      </c>
      <c r="F116" t="s">
        <v>164</v>
      </c>
    </row>
    <row r="117" spans="2:6" x14ac:dyDescent="0.3">
      <c r="B117">
        <v>115</v>
      </c>
      <c r="C117" t="s">
        <v>86</v>
      </c>
      <c r="D117" t="s">
        <v>87</v>
      </c>
      <c r="E117" t="s">
        <v>41</v>
      </c>
      <c r="F117" t="s">
        <v>169</v>
      </c>
    </row>
    <row r="118" spans="2:6" x14ac:dyDescent="0.3">
      <c r="B118">
        <v>116</v>
      </c>
      <c r="C118" t="s">
        <v>88</v>
      </c>
      <c r="D118" t="s">
        <v>22</v>
      </c>
      <c r="E118" t="s">
        <v>50</v>
      </c>
      <c r="F118" t="s">
        <v>172</v>
      </c>
    </row>
    <row r="119" spans="2:6" x14ac:dyDescent="0.3">
      <c r="B119">
        <v>117</v>
      </c>
      <c r="C119" t="s">
        <v>352</v>
      </c>
      <c r="D119" t="s">
        <v>351</v>
      </c>
      <c r="E119" t="s">
        <v>56</v>
      </c>
      <c r="F119" t="s">
        <v>164</v>
      </c>
    </row>
    <row r="120" spans="2:6" x14ac:dyDescent="0.3">
      <c r="B120">
        <v>118</v>
      </c>
      <c r="C120" t="s">
        <v>353</v>
      </c>
      <c r="D120" t="s">
        <v>354</v>
      </c>
      <c r="E120" t="s">
        <v>37</v>
      </c>
      <c r="F120" t="s">
        <v>168</v>
      </c>
    </row>
    <row r="121" spans="2:6" x14ac:dyDescent="0.3">
      <c r="C121" t="s">
        <v>89</v>
      </c>
      <c r="D121" t="s">
        <v>17</v>
      </c>
      <c r="E121" t="s">
        <v>34</v>
      </c>
      <c r="F121" t="s">
        <v>165</v>
      </c>
    </row>
    <row r="122" spans="2:6" x14ac:dyDescent="0.3">
      <c r="B122">
        <v>120</v>
      </c>
      <c r="C122" t="s">
        <v>355</v>
      </c>
      <c r="D122" t="s">
        <v>356</v>
      </c>
      <c r="E122" t="s">
        <v>56</v>
      </c>
      <c r="F122" t="s">
        <v>164</v>
      </c>
    </row>
    <row r="123" spans="2:6" x14ac:dyDescent="0.3">
      <c r="B123">
        <v>121</v>
      </c>
      <c r="C123" t="s">
        <v>90</v>
      </c>
      <c r="E123" t="s">
        <v>26</v>
      </c>
      <c r="F123" t="s">
        <v>160</v>
      </c>
    </row>
    <row r="124" spans="2:6" x14ac:dyDescent="0.3">
      <c r="B124">
        <v>122</v>
      </c>
      <c r="C124" t="s">
        <v>91</v>
      </c>
      <c r="D124" t="s">
        <v>23</v>
      </c>
      <c r="E124" t="s">
        <v>40</v>
      </c>
      <c r="F124" t="s">
        <v>163</v>
      </c>
    </row>
    <row r="125" spans="2:6" x14ac:dyDescent="0.3">
      <c r="B125">
        <v>123</v>
      </c>
      <c r="C125" t="s">
        <v>357</v>
      </c>
      <c r="D125" t="s">
        <v>99</v>
      </c>
      <c r="E125" t="s">
        <v>63</v>
      </c>
      <c r="F125" t="s">
        <v>176</v>
      </c>
    </row>
    <row r="126" spans="2:6" x14ac:dyDescent="0.3">
      <c r="B126">
        <v>124</v>
      </c>
      <c r="C126" t="s">
        <v>358</v>
      </c>
      <c r="D126" t="s">
        <v>85</v>
      </c>
      <c r="E126" t="s">
        <v>52</v>
      </c>
      <c r="F126" t="s">
        <v>173</v>
      </c>
    </row>
    <row r="127" spans="2:6" x14ac:dyDescent="0.3">
      <c r="B127">
        <v>125</v>
      </c>
      <c r="C127" t="s">
        <v>359</v>
      </c>
      <c r="D127" t="s">
        <v>21</v>
      </c>
      <c r="E127" t="s">
        <v>81</v>
      </c>
      <c r="F127" t="s">
        <v>168</v>
      </c>
    </row>
    <row r="128" spans="2:6" x14ac:dyDescent="0.3">
      <c r="B128">
        <v>126</v>
      </c>
      <c r="C128" t="s">
        <v>93</v>
      </c>
      <c r="D128" t="s">
        <v>94</v>
      </c>
      <c r="E128" t="s">
        <v>56</v>
      </c>
      <c r="F128" t="s">
        <v>164</v>
      </c>
    </row>
    <row r="129" spans="2:6" x14ac:dyDescent="0.3">
      <c r="B129">
        <v>127</v>
      </c>
      <c r="C129" t="s">
        <v>96</v>
      </c>
      <c r="D129" t="s">
        <v>97</v>
      </c>
      <c r="E129" t="s">
        <v>43</v>
      </c>
      <c r="F129" t="s">
        <v>170</v>
      </c>
    </row>
    <row r="130" spans="2:6" x14ac:dyDescent="0.3">
      <c r="B130">
        <v>128</v>
      </c>
      <c r="C130" t="s">
        <v>360</v>
      </c>
      <c r="D130" t="s">
        <v>21</v>
      </c>
      <c r="E130" t="s">
        <v>242</v>
      </c>
      <c r="F130" t="s">
        <v>199</v>
      </c>
    </row>
    <row r="131" spans="2:6" x14ac:dyDescent="0.3">
      <c r="B131">
        <v>129</v>
      </c>
      <c r="C131" t="s">
        <v>98</v>
      </c>
      <c r="D131" t="s">
        <v>99</v>
      </c>
      <c r="E131" t="s">
        <v>35</v>
      </c>
      <c r="F131" t="s">
        <v>166</v>
      </c>
    </row>
    <row r="132" spans="2:6" x14ac:dyDescent="0.3">
      <c r="B132">
        <v>130</v>
      </c>
      <c r="C132" t="s">
        <v>361</v>
      </c>
      <c r="D132" t="s">
        <v>39</v>
      </c>
      <c r="E132" t="s">
        <v>48</v>
      </c>
      <c r="F132" t="s">
        <v>171</v>
      </c>
    </row>
    <row r="133" spans="2:6" x14ac:dyDescent="0.3">
      <c r="B133">
        <v>131</v>
      </c>
      <c r="C133" t="s">
        <v>362</v>
      </c>
      <c r="D133" t="s">
        <v>19</v>
      </c>
      <c r="E133" t="s">
        <v>81</v>
      </c>
      <c r="F133" t="s">
        <v>168</v>
      </c>
    </row>
    <row r="134" spans="2:6" x14ac:dyDescent="0.3">
      <c r="B134">
        <v>132</v>
      </c>
      <c r="C134" t="s">
        <v>363</v>
      </c>
      <c r="D134" t="s">
        <v>364</v>
      </c>
      <c r="E134" t="s">
        <v>43</v>
      </c>
      <c r="F134" t="s">
        <v>170</v>
      </c>
    </row>
    <row r="135" spans="2:6" x14ac:dyDescent="0.3">
      <c r="B135">
        <v>133</v>
      </c>
      <c r="C135" t="s">
        <v>365</v>
      </c>
      <c r="D135" t="s">
        <v>94</v>
      </c>
      <c r="E135" t="s">
        <v>242</v>
      </c>
      <c r="F135" t="s">
        <v>199</v>
      </c>
    </row>
    <row r="136" spans="2:6" x14ac:dyDescent="0.3">
      <c r="B136">
        <v>134</v>
      </c>
      <c r="C136" t="s">
        <v>100</v>
      </c>
      <c r="D136" t="s">
        <v>19</v>
      </c>
      <c r="E136" t="s">
        <v>35</v>
      </c>
      <c r="F136" t="s">
        <v>166</v>
      </c>
    </row>
    <row r="137" spans="2:6" x14ac:dyDescent="0.3">
      <c r="B137">
        <v>135</v>
      </c>
      <c r="C137" t="s">
        <v>366</v>
      </c>
      <c r="D137" t="s">
        <v>367</v>
      </c>
      <c r="E137" t="s">
        <v>63</v>
      </c>
      <c r="F137" t="s">
        <v>176</v>
      </c>
    </row>
    <row r="138" spans="2:6" x14ac:dyDescent="0.3">
      <c r="B138">
        <v>136</v>
      </c>
      <c r="C138" t="s">
        <v>368</v>
      </c>
      <c r="D138" t="s">
        <v>369</v>
      </c>
      <c r="E138" t="s">
        <v>37</v>
      </c>
      <c r="F138" t="s">
        <v>168</v>
      </c>
    </row>
    <row r="139" spans="2:6" x14ac:dyDescent="0.3">
      <c r="B139">
        <v>137</v>
      </c>
      <c r="C139" t="s">
        <v>370</v>
      </c>
      <c r="D139" t="s">
        <v>95</v>
      </c>
      <c r="E139" t="s">
        <v>56</v>
      </c>
      <c r="F139" t="s">
        <v>164</v>
      </c>
    </row>
    <row r="140" spans="2:6" x14ac:dyDescent="0.3">
      <c r="B140">
        <v>150</v>
      </c>
      <c r="C140" t="s">
        <v>371</v>
      </c>
      <c r="D140" t="s">
        <v>372</v>
      </c>
      <c r="E140" t="s">
        <v>104</v>
      </c>
      <c r="F140" t="s">
        <v>166</v>
      </c>
    </row>
    <row r="141" spans="2:6" x14ac:dyDescent="0.3">
      <c r="B141">
        <v>151</v>
      </c>
      <c r="C141" t="s">
        <v>373</v>
      </c>
      <c r="D141" t="s">
        <v>374</v>
      </c>
      <c r="E141" t="s">
        <v>101</v>
      </c>
      <c r="F141" t="s">
        <v>180</v>
      </c>
    </row>
    <row r="142" spans="2:6" x14ac:dyDescent="0.3">
      <c r="B142">
        <v>152</v>
      </c>
      <c r="C142" t="s">
        <v>375</v>
      </c>
      <c r="D142" t="s">
        <v>376</v>
      </c>
      <c r="E142" t="s">
        <v>104</v>
      </c>
      <c r="F142" t="s">
        <v>166</v>
      </c>
    </row>
    <row r="143" spans="2:6" x14ac:dyDescent="0.3">
      <c r="B143">
        <v>153</v>
      </c>
      <c r="C143" t="s">
        <v>377</v>
      </c>
      <c r="D143" t="s">
        <v>378</v>
      </c>
      <c r="E143" t="s">
        <v>108</v>
      </c>
      <c r="F143" t="s">
        <v>166</v>
      </c>
    </row>
    <row r="144" spans="2:6" x14ac:dyDescent="0.3">
      <c r="B144">
        <v>154</v>
      </c>
      <c r="C144" t="s">
        <v>379</v>
      </c>
      <c r="D144" t="s">
        <v>380</v>
      </c>
      <c r="E144" t="s">
        <v>104</v>
      </c>
      <c r="F144" t="s">
        <v>166</v>
      </c>
    </row>
    <row r="145" spans="2:6" x14ac:dyDescent="0.3">
      <c r="B145">
        <v>155</v>
      </c>
      <c r="C145" t="s">
        <v>381</v>
      </c>
      <c r="D145" t="s">
        <v>378</v>
      </c>
      <c r="E145" t="s">
        <v>108</v>
      </c>
      <c r="F145" t="s">
        <v>166</v>
      </c>
    </row>
    <row r="146" spans="2:6" x14ac:dyDescent="0.3">
      <c r="B146">
        <v>156</v>
      </c>
      <c r="C146" t="s">
        <v>382</v>
      </c>
      <c r="D146" t="s">
        <v>110</v>
      </c>
      <c r="E146" t="s">
        <v>104</v>
      </c>
      <c r="F146" t="s">
        <v>166</v>
      </c>
    </row>
    <row r="147" spans="2:6" x14ac:dyDescent="0.3">
      <c r="B147">
        <v>157</v>
      </c>
      <c r="C147" t="s">
        <v>383</v>
      </c>
      <c r="D147" t="s">
        <v>384</v>
      </c>
      <c r="E147" t="s">
        <v>108</v>
      </c>
      <c r="F147" t="s">
        <v>166</v>
      </c>
    </row>
    <row r="148" spans="2:6" x14ac:dyDescent="0.3">
      <c r="B148">
        <v>158</v>
      </c>
      <c r="C148" t="s">
        <v>385</v>
      </c>
      <c r="D148" t="s">
        <v>386</v>
      </c>
      <c r="E148" t="s">
        <v>104</v>
      </c>
      <c r="F148" t="s">
        <v>166</v>
      </c>
    </row>
    <row r="149" spans="2:6" x14ac:dyDescent="0.3">
      <c r="B149">
        <v>159</v>
      </c>
      <c r="C149" t="s">
        <v>387</v>
      </c>
      <c r="D149" t="s">
        <v>388</v>
      </c>
      <c r="E149" t="s">
        <v>105</v>
      </c>
      <c r="F149" t="s">
        <v>167</v>
      </c>
    </row>
    <row r="150" spans="2:6" x14ac:dyDescent="0.3">
      <c r="B150">
        <v>160</v>
      </c>
      <c r="C150" t="s">
        <v>389</v>
      </c>
      <c r="D150" t="s">
        <v>386</v>
      </c>
      <c r="E150" t="s">
        <v>104</v>
      </c>
      <c r="F150" t="s">
        <v>166</v>
      </c>
    </row>
    <row r="151" spans="2:6" x14ac:dyDescent="0.3">
      <c r="B151">
        <v>161</v>
      </c>
      <c r="C151" t="s">
        <v>390</v>
      </c>
      <c r="D151" t="s">
        <v>110</v>
      </c>
      <c r="E151" t="s">
        <v>104</v>
      </c>
      <c r="F151" t="s">
        <v>166</v>
      </c>
    </row>
    <row r="152" spans="2:6" x14ac:dyDescent="0.3">
      <c r="B152">
        <v>162</v>
      </c>
      <c r="C152" t="s">
        <v>391</v>
      </c>
      <c r="D152" t="s">
        <v>392</v>
      </c>
      <c r="E152" t="s">
        <v>108</v>
      </c>
      <c r="F152" t="s">
        <v>166</v>
      </c>
    </row>
    <row r="153" spans="2:6" x14ac:dyDescent="0.3">
      <c r="B153">
        <v>163</v>
      </c>
      <c r="C153" t="s">
        <v>102</v>
      </c>
      <c r="D153" t="s">
        <v>103</v>
      </c>
      <c r="E153" t="s">
        <v>101</v>
      </c>
      <c r="F153" t="s">
        <v>180</v>
      </c>
    </row>
    <row r="154" spans="2:6" x14ac:dyDescent="0.3">
      <c r="B154">
        <v>164</v>
      </c>
      <c r="C154" t="s">
        <v>393</v>
      </c>
      <c r="D154" t="s">
        <v>394</v>
      </c>
      <c r="E154" t="s">
        <v>104</v>
      </c>
      <c r="F154" t="s">
        <v>166</v>
      </c>
    </row>
    <row r="155" spans="2:6" x14ac:dyDescent="0.3">
      <c r="B155">
        <v>165</v>
      </c>
      <c r="C155" t="s">
        <v>395</v>
      </c>
      <c r="D155" t="s">
        <v>396</v>
      </c>
      <c r="E155" t="s">
        <v>104</v>
      </c>
      <c r="F155" t="s">
        <v>166</v>
      </c>
    </row>
    <row r="156" spans="2:6" x14ac:dyDescent="0.3">
      <c r="B156">
        <v>166</v>
      </c>
      <c r="C156" t="s">
        <v>106</v>
      </c>
      <c r="D156" t="s">
        <v>107</v>
      </c>
      <c r="E156" t="s">
        <v>108</v>
      </c>
      <c r="F156" t="s">
        <v>166</v>
      </c>
    </row>
    <row r="157" spans="2:6" x14ac:dyDescent="0.3">
      <c r="B157">
        <v>167</v>
      </c>
      <c r="C157" t="s">
        <v>109</v>
      </c>
      <c r="D157" t="s">
        <v>110</v>
      </c>
      <c r="E157" t="s">
        <v>104</v>
      </c>
      <c r="F157" t="s">
        <v>166</v>
      </c>
    </row>
    <row r="158" spans="2:6" x14ac:dyDescent="0.3">
      <c r="B158">
        <v>168</v>
      </c>
      <c r="C158" t="s">
        <v>397</v>
      </c>
      <c r="D158" t="s">
        <v>398</v>
      </c>
      <c r="E158" t="s">
        <v>104</v>
      </c>
      <c r="F158" t="s">
        <v>166</v>
      </c>
    </row>
    <row r="159" spans="2:6" x14ac:dyDescent="0.3">
      <c r="B159">
        <v>169</v>
      </c>
      <c r="C159" t="s">
        <v>399</v>
      </c>
      <c r="D159" t="s">
        <v>400</v>
      </c>
      <c r="E159" t="s">
        <v>108</v>
      </c>
      <c r="F159" t="s">
        <v>166</v>
      </c>
    </row>
    <row r="160" spans="2:6" x14ac:dyDescent="0.3">
      <c r="B160">
        <v>170</v>
      </c>
      <c r="C160" t="s">
        <v>401</v>
      </c>
      <c r="D160" t="s">
        <v>400</v>
      </c>
      <c r="E160" t="s">
        <v>108</v>
      </c>
      <c r="F160" t="s">
        <v>166</v>
      </c>
    </row>
    <row r="161" spans="2:6" x14ac:dyDescent="0.3">
      <c r="B161">
        <v>171</v>
      </c>
      <c r="C161" t="s">
        <v>113</v>
      </c>
      <c r="D161" t="s">
        <v>114</v>
      </c>
      <c r="E161" t="s">
        <v>108</v>
      </c>
      <c r="F161" t="s">
        <v>166</v>
      </c>
    </row>
    <row r="162" spans="2:6" x14ac:dyDescent="0.3">
      <c r="B162">
        <v>172</v>
      </c>
      <c r="C162" t="s">
        <v>115</v>
      </c>
      <c r="D162" t="s">
        <v>116</v>
      </c>
      <c r="E162" t="s">
        <v>101</v>
      </c>
      <c r="F162" t="s">
        <v>180</v>
      </c>
    </row>
    <row r="163" spans="2:6" x14ac:dyDescent="0.3">
      <c r="B163">
        <v>173</v>
      </c>
      <c r="C163" t="s">
        <v>402</v>
      </c>
      <c r="D163" t="s">
        <v>403</v>
      </c>
      <c r="E163" t="s">
        <v>111</v>
      </c>
      <c r="F163" t="s">
        <v>168</v>
      </c>
    </row>
    <row r="164" spans="2:6" x14ac:dyDescent="0.3">
      <c r="B164">
        <v>174</v>
      </c>
      <c r="D164" t="s">
        <v>404</v>
      </c>
      <c r="E164" t="s">
        <v>105</v>
      </c>
      <c r="F164" t="s">
        <v>167</v>
      </c>
    </row>
    <row r="165" spans="2:6" x14ac:dyDescent="0.3">
      <c r="B165">
        <v>175</v>
      </c>
      <c r="C165" t="s">
        <v>405</v>
      </c>
      <c r="D165" t="s">
        <v>406</v>
      </c>
      <c r="E165" t="s">
        <v>101</v>
      </c>
      <c r="F165" t="s">
        <v>180</v>
      </c>
    </row>
    <row r="166" spans="2:6" x14ac:dyDescent="0.3">
      <c r="B166">
        <v>176</v>
      </c>
      <c r="C166" t="s">
        <v>407</v>
      </c>
      <c r="D166" t="s">
        <v>378</v>
      </c>
      <c r="E166" t="s">
        <v>408</v>
      </c>
      <c r="F166" t="s">
        <v>173</v>
      </c>
    </row>
    <row r="167" spans="2:6" x14ac:dyDescent="0.3">
      <c r="B167">
        <v>177</v>
      </c>
      <c r="C167" t="s">
        <v>409</v>
      </c>
      <c r="D167" t="s">
        <v>117</v>
      </c>
      <c r="E167" t="s">
        <v>101</v>
      </c>
      <c r="F167" t="s">
        <v>180</v>
      </c>
    </row>
    <row r="168" spans="2:6" x14ac:dyDescent="0.3">
      <c r="B168">
        <v>178</v>
      </c>
      <c r="C168" t="s">
        <v>410</v>
      </c>
      <c r="D168" t="s">
        <v>138</v>
      </c>
      <c r="E168" t="s">
        <v>104</v>
      </c>
      <c r="F168" t="s">
        <v>166</v>
      </c>
    </row>
    <row r="169" spans="2:6" x14ac:dyDescent="0.3">
      <c r="B169">
        <v>179</v>
      </c>
      <c r="C169" t="s">
        <v>118</v>
      </c>
      <c r="D169" t="s">
        <v>116</v>
      </c>
      <c r="E169" t="s">
        <v>101</v>
      </c>
      <c r="F169" t="s">
        <v>180</v>
      </c>
    </row>
    <row r="170" spans="2:6" x14ac:dyDescent="0.3">
      <c r="B170">
        <v>180</v>
      </c>
      <c r="C170" t="s">
        <v>411</v>
      </c>
      <c r="D170" t="s">
        <v>412</v>
      </c>
      <c r="E170" t="s">
        <v>26</v>
      </c>
      <c r="F170" t="s">
        <v>160</v>
      </c>
    </row>
    <row r="171" spans="2:6" x14ac:dyDescent="0.3">
      <c r="B171">
        <v>181</v>
      </c>
      <c r="C171" t="s">
        <v>413</v>
      </c>
      <c r="D171" t="s">
        <v>117</v>
      </c>
      <c r="E171" t="s">
        <v>101</v>
      </c>
      <c r="F171" t="s">
        <v>180</v>
      </c>
    </row>
    <row r="172" spans="2:6" x14ac:dyDescent="0.3">
      <c r="B172">
        <v>182</v>
      </c>
      <c r="C172" t="s">
        <v>414</v>
      </c>
      <c r="D172" t="s">
        <v>415</v>
      </c>
      <c r="E172" t="s">
        <v>111</v>
      </c>
      <c r="F172" t="s">
        <v>168</v>
      </c>
    </row>
    <row r="173" spans="2:6" x14ac:dyDescent="0.3">
      <c r="B173">
        <v>183</v>
      </c>
      <c r="C173" t="s">
        <v>416</v>
      </c>
      <c r="D173" t="s">
        <v>403</v>
      </c>
      <c r="E173" t="s">
        <v>111</v>
      </c>
      <c r="F173" t="s">
        <v>168</v>
      </c>
    </row>
    <row r="174" spans="2:6" x14ac:dyDescent="0.3">
      <c r="B174">
        <v>184</v>
      </c>
      <c r="C174" t="s">
        <v>417</v>
      </c>
      <c r="D174" t="s">
        <v>116</v>
      </c>
      <c r="E174" t="s">
        <v>101</v>
      </c>
      <c r="F174" t="s">
        <v>180</v>
      </c>
    </row>
    <row r="175" spans="2:6" x14ac:dyDescent="0.3">
      <c r="B175">
        <v>185</v>
      </c>
      <c r="C175" t="s">
        <v>120</v>
      </c>
      <c r="D175" t="s">
        <v>121</v>
      </c>
      <c r="E175" t="s">
        <v>104</v>
      </c>
      <c r="F175" t="s">
        <v>166</v>
      </c>
    </row>
    <row r="176" spans="2:6" x14ac:dyDescent="0.3">
      <c r="B176">
        <v>186</v>
      </c>
      <c r="C176" t="s">
        <v>418</v>
      </c>
      <c r="D176" t="s">
        <v>419</v>
      </c>
      <c r="E176" t="s">
        <v>104</v>
      </c>
      <c r="F176" t="s">
        <v>166</v>
      </c>
    </row>
    <row r="177" spans="2:6" x14ac:dyDescent="0.3">
      <c r="B177">
        <v>187</v>
      </c>
      <c r="C177" t="s">
        <v>420</v>
      </c>
      <c r="D177" t="s">
        <v>99</v>
      </c>
      <c r="E177" t="s">
        <v>108</v>
      </c>
      <c r="F177" t="s">
        <v>166</v>
      </c>
    </row>
    <row r="178" spans="2:6" x14ac:dyDescent="0.3">
      <c r="B178">
        <v>188</v>
      </c>
      <c r="C178" t="s">
        <v>421</v>
      </c>
      <c r="D178" t="s">
        <v>121</v>
      </c>
      <c r="E178" t="s">
        <v>104</v>
      </c>
      <c r="F178" t="s">
        <v>166</v>
      </c>
    </row>
    <row r="179" spans="2:6" x14ac:dyDescent="0.3">
      <c r="B179">
        <v>189</v>
      </c>
      <c r="C179" t="s">
        <v>123</v>
      </c>
      <c r="D179" t="s">
        <v>124</v>
      </c>
      <c r="E179" t="s">
        <v>111</v>
      </c>
      <c r="F179" t="s">
        <v>168</v>
      </c>
    </row>
    <row r="180" spans="2:6" x14ac:dyDescent="0.3">
      <c r="B180">
        <v>200</v>
      </c>
      <c r="C180" t="s">
        <v>422</v>
      </c>
      <c r="D180" t="s">
        <v>423</v>
      </c>
      <c r="E180" t="s">
        <v>67</v>
      </c>
      <c r="F180" t="s">
        <v>164</v>
      </c>
    </row>
    <row r="181" spans="2:6" x14ac:dyDescent="0.3">
      <c r="B181">
        <v>201</v>
      </c>
      <c r="C181" t="s">
        <v>424</v>
      </c>
      <c r="D181" t="s">
        <v>423</v>
      </c>
      <c r="E181" t="s">
        <v>92</v>
      </c>
      <c r="F181" t="s">
        <v>177</v>
      </c>
    </row>
    <row r="182" spans="2:6" x14ac:dyDescent="0.3">
      <c r="B182">
        <v>202</v>
      </c>
      <c r="C182" t="s">
        <v>425</v>
      </c>
      <c r="D182" t="s">
        <v>426</v>
      </c>
      <c r="E182" t="s">
        <v>30</v>
      </c>
      <c r="F182" t="s">
        <v>163</v>
      </c>
    </row>
    <row r="183" spans="2:6" x14ac:dyDescent="0.3">
      <c r="B183">
        <v>203</v>
      </c>
      <c r="C183" t="s">
        <v>427</v>
      </c>
      <c r="D183" t="s">
        <v>428</v>
      </c>
      <c r="E183" t="s">
        <v>346</v>
      </c>
      <c r="F183" t="s">
        <v>178</v>
      </c>
    </row>
    <row r="184" spans="2:6" x14ac:dyDescent="0.3">
      <c r="B184">
        <v>204</v>
      </c>
      <c r="C184" t="s">
        <v>429</v>
      </c>
      <c r="D184" t="s">
        <v>430</v>
      </c>
      <c r="E184" t="s">
        <v>431</v>
      </c>
      <c r="F184" t="s">
        <v>176</v>
      </c>
    </row>
    <row r="185" spans="2:6" x14ac:dyDescent="0.3">
      <c r="B185">
        <v>205</v>
      </c>
      <c r="C185" t="s">
        <v>432</v>
      </c>
      <c r="D185" t="s">
        <v>378</v>
      </c>
      <c r="E185" t="s">
        <v>26</v>
      </c>
      <c r="F185" t="s">
        <v>160</v>
      </c>
    </row>
    <row r="186" spans="2:6" x14ac:dyDescent="0.3">
      <c r="B186">
        <v>206</v>
      </c>
      <c r="C186" t="s">
        <v>433</v>
      </c>
      <c r="D186" t="s">
        <v>434</v>
      </c>
      <c r="E186" t="s">
        <v>52</v>
      </c>
      <c r="F186" t="s">
        <v>173</v>
      </c>
    </row>
    <row r="187" spans="2:6" x14ac:dyDescent="0.3">
      <c r="B187">
        <v>207</v>
      </c>
      <c r="C187" t="s">
        <v>435</v>
      </c>
      <c r="D187" t="s">
        <v>436</v>
      </c>
      <c r="E187" t="s">
        <v>75</v>
      </c>
      <c r="F187" t="s">
        <v>177</v>
      </c>
    </row>
    <row r="188" spans="2:6" x14ac:dyDescent="0.3">
      <c r="B188">
        <v>208</v>
      </c>
      <c r="C188" t="s">
        <v>437</v>
      </c>
      <c r="D188" t="s">
        <v>438</v>
      </c>
      <c r="E188" t="s">
        <v>127</v>
      </c>
      <c r="F188" t="s">
        <v>174</v>
      </c>
    </row>
    <row r="189" spans="2:6" x14ac:dyDescent="0.3">
      <c r="B189">
        <v>209</v>
      </c>
      <c r="C189" t="s">
        <v>439</v>
      </c>
      <c r="D189" t="s">
        <v>440</v>
      </c>
      <c r="E189" t="s">
        <v>59</v>
      </c>
      <c r="F189" t="s">
        <v>175</v>
      </c>
    </row>
    <row r="190" spans="2:6" x14ac:dyDescent="0.3">
      <c r="B190">
        <v>210</v>
      </c>
      <c r="C190" t="s">
        <v>441</v>
      </c>
      <c r="D190" t="s">
        <v>110</v>
      </c>
      <c r="E190" t="s">
        <v>67</v>
      </c>
      <c r="F190" t="s">
        <v>164</v>
      </c>
    </row>
    <row r="191" spans="2:6" x14ac:dyDescent="0.3">
      <c r="B191">
        <v>211</v>
      </c>
      <c r="C191" t="s">
        <v>442</v>
      </c>
      <c r="D191" t="s">
        <v>443</v>
      </c>
      <c r="E191" t="s">
        <v>127</v>
      </c>
      <c r="F191" t="s">
        <v>174</v>
      </c>
    </row>
    <row r="192" spans="2:6" x14ac:dyDescent="0.3">
      <c r="B192">
        <v>212</v>
      </c>
      <c r="C192" t="s">
        <v>444</v>
      </c>
      <c r="D192" t="s">
        <v>445</v>
      </c>
      <c r="E192" t="s">
        <v>67</v>
      </c>
      <c r="F192" t="s">
        <v>164</v>
      </c>
    </row>
    <row r="193" spans="2:6" x14ac:dyDescent="0.3">
      <c r="B193">
        <v>213</v>
      </c>
      <c r="C193" t="s">
        <v>126</v>
      </c>
      <c r="D193" t="s">
        <v>110</v>
      </c>
      <c r="E193" t="s">
        <v>26</v>
      </c>
      <c r="F193" t="s">
        <v>160</v>
      </c>
    </row>
    <row r="194" spans="2:6" x14ac:dyDescent="0.3">
      <c r="B194">
        <v>214</v>
      </c>
      <c r="C194" t="s">
        <v>446</v>
      </c>
      <c r="D194" t="s">
        <v>110</v>
      </c>
      <c r="E194" t="s">
        <v>290</v>
      </c>
      <c r="F194" t="s">
        <v>168</v>
      </c>
    </row>
    <row r="195" spans="2:6" x14ac:dyDescent="0.3">
      <c r="B195">
        <v>215</v>
      </c>
      <c r="C195" t="s">
        <v>128</v>
      </c>
      <c r="D195" t="s">
        <v>129</v>
      </c>
      <c r="E195" t="s">
        <v>41</v>
      </c>
      <c r="F195" t="s">
        <v>169</v>
      </c>
    </row>
    <row r="196" spans="2:6" x14ac:dyDescent="0.3">
      <c r="B196">
        <v>216</v>
      </c>
      <c r="C196" t="s">
        <v>447</v>
      </c>
      <c r="D196" t="s">
        <v>110</v>
      </c>
      <c r="E196" t="s">
        <v>290</v>
      </c>
      <c r="F196" t="s">
        <v>168</v>
      </c>
    </row>
    <row r="197" spans="2:6" x14ac:dyDescent="0.3">
      <c r="B197">
        <v>217</v>
      </c>
      <c r="C197" t="s">
        <v>448</v>
      </c>
      <c r="D197" t="s">
        <v>449</v>
      </c>
      <c r="E197" t="s">
        <v>75</v>
      </c>
      <c r="F197" t="s">
        <v>177</v>
      </c>
    </row>
    <row r="198" spans="2:6" x14ac:dyDescent="0.3">
      <c r="B198">
        <v>218</v>
      </c>
      <c r="C198" t="s">
        <v>450</v>
      </c>
      <c r="D198" t="s">
        <v>110</v>
      </c>
      <c r="E198" t="s">
        <v>67</v>
      </c>
      <c r="F198" t="s">
        <v>164</v>
      </c>
    </row>
    <row r="199" spans="2:6" x14ac:dyDescent="0.3">
      <c r="B199">
        <v>219</v>
      </c>
      <c r="C199" t="s">
        <v>451</v>
      </c>
      <c r="D199" t="s">
        <v>436</v>
      </c>
      <c r="E199" t="s">
        <v>75</v>
      </c>
      <c r="F199" t="s">
        <v>177</v>
      </c>
    </row>
    <row r="200" spans="2:6" x14ac:dyDescent="0.3">
      <c r="B200">
        <v>220</v>
      </c>
      <c r="C200" t="s">
        <v>130</v>
      </c>
      <c r="D200" t="s">
        <v>125</v>
      </c>
      <c r="E200" t="s">
        <v>346</v>
      </c>
      <c r="F200" t="s">
        <v>178</v>
      </c>
    </row>
    <row r="201" spans="2:6" x14ac:dyDescent="0.3">
      <c r="B201">
        <v>221</v>
      </c>
      <c r="C201" t="s">
        <v>452</v>
      </c>
      <c r="D201" t="s">
        <v>145</v>
      </c>
      <c r="E201" t="s">
        <v>408</v>
      </c>
      <c r="F201" t="s">
        <v>173</v>
      </c>
    </row>
    <row r="202" spans="2:6" x14ac:dyDescent="0.3">
      <c r="B202">
        <v>222</v>
      </c>
      <c r="C202" t="s">
        <v>132</v>
      </c>
      <c r="D202" t="s">
        <v>133</v>
      </c>
      <c r="E202" t="s">
        <v>28</v>
      </c>
      <c r="F202" t="s">
        <v>162</v>
      </c>
    </row>
    <row r="203" spans="2:6" x14ac:dyDescent="0.3">
      <c r="B203">
        <v>223</v>
      </c>
      <c r="C203" t="s">
        <v>134</v>
      </c>
      <c r="D203" t="s">
        <v>119</v>
      </c>
      <c r="E203" t="s">
        <v>92</v>
      </c>
      <c r="F203" t="s">
        <v>177</v>
      </c>
    </row>
    <row r="204" spans="2:6" x14ac:dyDescent="0.3">
      <c r="B204">
        <v>224</v>
      </c>
      <c r="C204" t="s">
        <v>135</v>
      </c>
      <c r="D204" t="s">
        <v>136</v>
      </c>
      <c r="E204" t="s">
        <v>37</v>
      </c>
      <c r="F204" t="s">
        <v>168</v>
      </c>
    </row>
    <row r="205" spans="2:6" x14ac:dyDescent="0.3">
      <c r="B205">
        <v>225</v>
      </c>
      <c r="C205" t="s">
        <v>137</v>
      </c>
      <c r="D205" t="s">
        <v>138</v>
      </c>
      <c r="E205" t="s">
        <v>75</v>
      </c>
      <c r="F205" t="s">
        <v>177</v>
      </c>
    </row>
    <row r="206" spans="2:6" x14ac:dyDescent="0.3">
      <c r="B206">
        <v>226</v>
      </c>
      <c r="C206" t="s">
        <v>140</v>
      </c>
      <c r="D206" t="s">
        <v>25</v>
      </c>
      <c r="E206" t="s">
        <v>75</v>
      </c>
      <c r="F206" t="s">
        <v>177</v>
      </c>
    </row>
    <row r="207" spans="2:6" x14ac:dyDescent="0.3">
      <c r="B207">
        <v>227</v>
      </c>
      <c r="C207" t="s">
        <v>141</v>
      </c>
      <c r="D207" t="s">
        <v>142</v>
      </c>
      <c r="E207" t="s">
        <v>52</v>
      </c>
      <c r="F207" t="s">
        <v>173</v>
      </c>
    </row>
    <row r="208" spans="2:6" x14ac:dyDescent="0.3">
      <c r="B208">
        <v>228</v>
      </c>
      <c r="C208" t="s">
        <v>143</v>
      </c>
      <c r="D208" t="s">
        <v>119</v>
      </c>
      <c r="E208" t="s">
        <v>92</v>
      </c>
      <c r="F208" t="s">
        <v>177</v>
      </c>
    </row>
    <row r="209" spans="2:7" x14ac:dyDescent="0.3">
      <c r="B209">
        <v>229</v>
      </c>
      <c r="C209" t="s">
        <v>453</v>
      </c>
      <c r="D209" t="s">
        <v>454</v>
      </c>
      <c r="E209" t="s">
        <v>67</v>
      </c>
      <c r="F209" t="s">
        <v>164</v>
      </c>
    </row>
    <row r="210" spans="2:7" x14ac:dyDescent="0.3">
      <c r="B210">
        <v>230</v>
      </c>
      <c r="C210" t="s">
        <v>144</v>
      </c>
      <c r="D210" t="s">
        <v>145</v>
      </c>
      <c r="E210" t="s">
        <v>346</v>
      </c>
      <c r="F210" t="s">
        <v>178</v>
      </c>
    </row>
    <row r="211" spans="2:7" x14ac:dyDescent="0.3">
      <c r="B211">
        <v>231</v>
      </c>
      <c r="C211" t="s">
        <v>455</v>
      </c>
      <c r="D211" t="s">
        <v>456</v>
      </c>
      <c r="E211" t="s">
        <v>67</v>
      </c>
      <c r="F211" t="s">
        <v>164</v>
      </c>
    </row>
    <row r="212" spans="2:7" x14ac:dyDescent="0.3">
      <c r="B212">
        <v>232</v>
      </c>
      <c r="C212" t="s">
        <v>457</v>
      </c>
      <c r="D212" t="s">
        <v>83</v>
      </c>
      <c r="E212" t="s">
        <v>30</v>
      </c>
      <c r="F212" t="s">
        <v>163</v>
      </c>
    </row>
    <row r="213" spans="2:7" x14ac:dyDescent="0.3">
      <c r="B213">
        <v>233</v>
      </c>
      <c r="C213" t="s">
        <v>458</v>
      </c>
      <c r="D213" t="s">
        <v>25</v>
      </c>
      <c r="E213" t="s">
        <v>75</v>
      </c>
      <c r="F213" t="s">
        <v>177</v>
      </c>
    </row>
    <row r="214" spans="2:7" x14ac:dyDescent="0.3">
      <c r="B214">
        <v>234</v>
      </c>
      <c r="C214" t="s">
        <v>146</v>
      </c>
      <c r="D214" t="s">
        <v>122</v>
      </c>
      <c r="E214" t="s">
        <v>346</v>
      </c>
      <c r="F214" t="s">
        <v>178</v>
      </c>
    </row>
    <row r="215" spans="2:7" x14ac:dyDescent="0.3">
      <c r="B215">
        <v>250</v>
      </c>
      <c r="C215" t="s">
        <v>459</v>
      </c>
      <c r="D215" t="s">
        <v>70</v>
      </c>
      <c r="E215" t="s">
        <v>27</v>
      </c>
      <c r="F215" t="s">
        <v>161</v>
      </c>
      <c r="G215" t="s">
        <v>498</v>
      </c>
    </row>
    <row r="216" spans="2:7" x14ac:dyDescent="0.3">
      <c r="B216">
        <v>251</v>
      </c>
      <c r="C216" t="s">
        <v>460</v>
      </c>
      <c r="D216" t="s">
        <v>461</v>
      </c>
      <c r="E216" t="s">
        <v>27</v>
      </c>
      <c r="F216" t="s">
        <v>161</v>
      </c>
      <c r="G216" t="s">
        <v>583</v>
      </c>
    </row>
    <row r="217" spans="2:7" x14ac:dyDescent="0.3">
      <c r="B217">
        <v>252</v>
      </c>
      <c r="C217" t="s">
        <v>462</v>
      </c>
      <c r="D217" t="s">
        <v>463</v>
      </c>
      <c r="E217" t="s">
        <v>50</v>
      </c>
      <c r="F217" t="s">
        <v>172</v>
      </c>
      <c r="G217" s="27" t="s">
        <v>504</v>
      </c>
    </row>
    <row r="218" spans="2:7" x14ac:dyDescent="0.3">
      <c r="B218">
        <v>253</v>
      </c>
      <c r="C218" t="s">
        <v>464</v>
      </c>
      <c r="D218" t="s">
        <v>465</v>
      </c>
      <c r="E218" t="s">
        <v>50</v>
      </c>
      <c r="F218" t="s">
        <v>172</v>
      </c>
      <c r="G218" t="s">
        <v>499</v>
      </c>
    </row>
    <row r="219" spans="2:7" x14ac:dyDescent="0.3">
      <c r="B219">
        <v>254</v>
      </c>
      <c r="C219" t="s">
        <v>466</v>
      </c>
      <c r="D219" t="s">
        <v>465</v>
      </c>
      <c r="E219" t="s">
        <v>50</v>
      </c>
      <c r="F219" t="s">
        <v>172</v>
      </c>
      <c r="G219" t="s">
        <v>500</v>
      </c>
    </row>
    <row r="220" spans="2:7" x14ac:dyDescent="0.3">
      <c r="B220">
        <v>255</v>
      </c>
      <c r="C220" t="s">
        <v>467</v>
      </c>
      <c r="D220" t="s">
        <v>33</v>
      </c>
      <c r="E220" t="s">
        <v>242</v>
      </c>
      <c r="F220" t="s">
        <v>199</v>
      </c>
      <c r="G220" t="s">
        <v>584</v>
      </c>
    </row>
    <row r="221" spans="2:7" x14ac:dyDescent="0.3">
      <c r="B221">
        <v>256</v>
      </c>
      <c r="C221" t="s">
        <v>468</v>
      </c>
      <c r="D221" t="s">
        <v>463</v>
      </c>
      <c r="E221" t="s">
        <v>28</v>
      </c>
      <c r="F221" t="s">
        <v>162</v>
      </c>
      <c r="G221" t="s">
        <v>502</v>
      </c>
    </row>
    <row r="222" spans="2:7" x14ac:dyDescent="0.3">
      <c r="B222">
        <v>257</v>
      </c>
      <c r="C222" t="s">
        <v>469</v>
      </c>
      <c r="D222" t="s">
        <v>461</v>
      </c>
      <c r="E222" t="s">
        <v>28</v>
      </c>
      <c r="F222" t="s">
        <v>162</v>
      </c>
      <c r="G222" t="s">
        <v>503</v>
      </c>
    </row>
    <row r="223" spans="2:7" x14ac:dyDescent="0.3">
      <c r="B223">
        <v>258</v>
      </c>
      <c r="C223" t="s">
        <v>470</v>
      </c>
      <c r="D223" t="s">
        <v>24</v>
      </c>
      <c r="E223" t="s">
        <v>50</v>
      </c>
      <c r="F223" t="s">
        <v>172</v>
      </c>
      <c r="G223" t="s">
        <v>504</v>
      </c>
    </row>
    <row r="224" spans="2:7" x14ac:dyDescent="0.3">
      <c r="B224">
        <v>259</v>
      </c>
      <c r="C224" t="s">
        <v>471</v>
      </c>
      <c r="D224" t="s">
        <v>472</v>
      </c>
      <c r="E224" t="s">
        <v>473</v>
      </c>
      <c r="F224" t="s">
        <v>474</v>
      </c>
      <c r="G224" t="s">
        <v>630</v>
      </c>
    </row>
    <row r="225" spans="2:7" x14ac:dyDescent="0.3">
      <c r="B225">
        <v>260</v>
      </c>
      <c r="C225" t="s">
        <v>475</v>
      </c>
      <c r="D225" t="s">
        <v>256</v>
      </c>
      <c r="E225" t="s">
        <v>28</v>
      </c>
      <c r="F225" t="s">
        <v>162</v>
      </c>
      <c r="G225" t="s">
        <v>505</v>
      </c>
    </row>
    <row r="226" spans="2:7" x14ac:dyDescent="0.3">
      <c r="B226">
        <v>261</v>
      </c>
      <c r="C226" t="s">
        <v>476</v>
      </c>
      <c r="D226" t="s">
        <v>463</v>
      </c>
      <c r="E226" t="s">
        <v>28</v>
      </c>
      <c r="F226" t="s">
        <v>162</v>
      </c>
      <c r="G226" t="s">
        <v>506</v>
      </c>
    </row>
    <row r="227" spans="2:7" x14ac:dyDescent="0.3">
      <c r="B227">
        <v>262</v>
      </c>
      <c r="C227" t="s">
        <v>477</v>
      </c>
      <c r="D227" t="s">
        <v>73</v>
      </c>
      <c r="E227" t="s">
        <v>139</v>
      </c>
      <c r="F227" t="s">
        <v>179</v>
      </c>
      <c r="G227" t="s">
        <v>507</v>
      </c>
    </row>
    <row r="228" spans="2:7" x14ac:dyDescent="0.3">
      <c r="B228">
        <v>263</v>
      </c>
      <c r="C228" t="s">
        <v>478</v>
      </c>
      <c r="D228" t="s">
        <v>42</v>
      </c>
      <c r="E228" t="s">
        <v>242</v>
      </c>
      <c r="F228" t="s">
        <v>199</v>
      </c>
      <c r="G228" s="27" t="s">
        <v>501</v>
      </c>
    </row>
    <row r="229" spans="2:7" x14ac:dyDescent="0.3">
      <c r="B229">
        <v>264</v>
      </c>
      <c r="C229" t="s">
        <v>479</v>
      </c>
      <c r="D229" t="s">
        <v>17</v>
      </c>
      <c r="E229" t="s">
        <v>63</v>
      </c>
      <c r="F229" t="s">
        <v>176</v>
      </c>
      <c r="G229" s="6" t="s">
        <v>508</v>
      </c>
    </row>
    <row r="230" spans="2:7" x14ac:dyDescent="0.3">
      <c r="B230" s="18">
        <v>190</v>
      </c>
      <c r="C230" s="19" t="s">
        <v>509</v>
      </c>
      <c r="D230" s="19" t="s">
        <v>510</v>
      </c>
      <c r="E230" s="29" t="s">
        <v>63</v>
      </c>
      <c r="F230" s="17" t="s">
        <v>176</v>
      </c>
    </row>
    <row r="231" spans="2:7" x14ac:dyDescent="0.3">
      <c r="B231" s="18">
        <v>138</v>
      </c>
      <c r="C231" s="19" t="s">
        <v>511</v>
      </c>
      <c r="D231" s="19" t="s">
        <v>512</v>
      </c>
      <c r="E231" s="29" t="s">
        <v>59</v>
      </c>
      <c r="F231" s="17" t="s">
        <v>175</v>
      </c>
    </row>
    <row r="232" spans="2:7" x14ac:dyDescent="0.3">
      <c r="B232" s="18">
        <v>139</v>
      </c>
      <c r="C232" s="19" t="s">
        <v>513</v>
      </c>
      <c r="D232" s="19" t="s">
        <v>514</v>
      </c>
      <c r="E232" s="29" t="s">
        <v>563</v>
      </c>
      <c r="F232" s="17" t="s">
        <v>163</v>
      </c>
    </row>
    <row r="233" spans="2:7" x14ac:dyDescent="0.3">
      <c r="B233" s="18">
        <v>140</v>
      </c>
      <c r="C233" s="19" t="s">
        <v>515</v>
      </c>
      <c r="D233" s="19" t="s">
        <v>39</v>
      </c>
      <c r="E233" s="29" t="s">
        <v>32</v>
      </c>
      <c r="F233" s="17" t="s">
        <v>164</v>
      </c>
    </row>
    <row r="234" spans="2:7" x14ac:dyDescent="0.3">
      <c r="B234" s="18">
        <v>191</v>
      </c>
      <c r="C234" s="19" t="s">
        <v>516</v>
      </c>
      <c r="D234" s="19" t="s">
        <v>517</v>
      </c>
      <c r="E234" s="29" t="s">
        <v>564</v>
      </c>
      <c r="F234" s="17" t="s">
        <v>166</v>
      </c>
    </row>
    <row r="235" spans="2:7" x14ac:dyDescent="0.3">
      <c r="B235" s="18">
        <v>141</v>
      </c>
      <c r="C235" s="19" t="s">
        <v>518</v>
      </c>
      <c r="D235" s="19" t="s">
        <v>519</v>
      </c>
      <c r="E235" s="29" t="s">
        <v>565</v>
      </c>
      <c r="F235" s="17" t="s">
        <v>168</v>
      </c>
    </row>
    <row r="236" spans="2:7" x14ac:dyDescent="0.3">
      <c r="B236" s="18">
        <v>192</v>
      </c>
      <c r="C236" s="19" t="s">
        <v>520</v>
      </c>
      <c r="D236" s="19" t="s">
        <v>521</v>
      </c>
      <c r="E236" s="29" t="s">
        <v>566</v>
      </c>
      <c r="F236" s="17" t="s">
        <v>173</v>
      </c>
    </row>
    <row r="237" spans="2:7" x14ac:dyDescent="0.3">
      <c r="B237" s="18">
        <v>193</v>
      </c>
      <c r="C237" s="19" t="s">
        <v>522</v>
      </c>
      <c r="D237" s="19" t="s">
        <v>523</v>
      </c>
      <c r="E237" s="29" t="s">
        <v>566</v>
      </c>
      <c r="F237" s="17" t="s">
        <v>173</v>
      </c>
    </row>
    <row r="238" spans="2:7" x14ac:dyDescent="0.3">
      <c r="B238" s="18">
        <v>194</v>
      </c>
      <c r="C238" s="19" t="s">
        <v>524</v>
      </c>
      <c r="D238" s="19" t="s">
        <v>525</v>
      </c>
      <c r="E238" s="29" t="s">
        <v>567</v>
      </c>
      <c r="F238" s="17" t="s">
        <v>561</v>
      </c>
    </row>
    <row r="239" spans="2:7" x14ac:dyDescent="0.3">
      <c r="B239" s="18">
        <v>142</v>
      </c>
      <c r="C239" s="19" t="s">
        <v>526</v>
      </c>
      <c r="D239" s="19" t="s">
        <v>527</v>
      </c>
      <c r="E239" s="29" t="s">
        <v>569</v>
      </c>
      <c r="F239" s="17" t="s">
        <v>568</v>
      </c>
    </row>
    <row r="240" spans="2:7" x14ac:dyDescent="0.3">
      <c r="B240" s="18">
        <v>143</v>
      </c>
      <c r="C240" s="19" t="s">
        <v>528</v>
      </c>
      <c r="D240" s="19" t="s">
        <v>529</v>
      </c>
      <c r="E240" s="29" t="s">
        <v>570</v>
      </c>
      <c r="F240" s="17" t="s">
        <v>562</v>
      </c>
    </row>
    <row r="241" spans="2:6" x14ac:dyDescent="0.3">
      <c r="B241" s="18">
        <v>144</v>
      </c>
      <c r="C241" s="19" t="s">
        <v>530</v>
      </c>
      <c r="D241" s="19" t="s">
        <v>531</v>
      </c>
      <c r="E241" s="29" t="s">
        <v>571</v>
      </c>
      <c r="F241" s="17" t="s">
        <v>164</v>
      </c>
    </row>
    <row r="242" spans="2:6" x14ac:dyDescent="0.3">
      <c r="B242" s="18"/>
      <c r="C242" s="19" t="s">
        <v>532</v>
      </c>
      <c r="D242" s="19" t="s">
        <v>533</v>
      </c>
      <c r="E242" s="29" t="s">
        <v>572</v>
      </c>
      <c r="F242" s="17" t="s">
        <v>165</v>
      </c>
    </row>
    <row r="243" spans="2:6" x14ac:dyDescent="0.3">
      <c r="B243" s="18">
        <v>235</v>
      </c>
      <c r="C243" s="19" t="s">
        <v>534</v>
      </c>
      <c r="D243" s="19" t="s">
        <v>535</v>
      </c>
      <c r="E243" s="29" t="s">
        <v>573</v>
      </c>
      <c r="F243" s="17" t="s">
        <v>164</v>
      </c>
    </row>
    <row r="244" spans="2:6" x14ac:dyDescent="0.3">
      <c r="B244" s="18">
        <v>145</v>
      </c>
      <c r="C244" s="19" t="s">
        <v>536</v>
      </c>
      <c r="D244" s="19" t="s">
        <v>537</v>
      </c>
      <c r="E244" s="29" t="s">
        <v>574</v>
      </c>
      <c r="F244" s="17" t="s">
        <v>180</v>
      </c>
    </row>
    <row r="245" spans="2:6" x14ac:dyDescent="0.3">
      <c r="B245" s="18">
        <v>146</v>
      </c>
      <c r="C245" s="19" t="s">
        <v>538</v>
      </c>
      <c r="D245" s="19" t="s">
        <v>539</v>
      </c>
      <c r="E245" s="29" t="s">
        <v>575</v>
      </c>
      <c r="F245" s="17" t="s">
        <v>562</v>
      </c>
    </row>
    <row r="246" spans="2:6" x14ac:dyDescent="0.3">
      <c r="B246" s="20">
        <v>176</v>
      </c>
      <c r="C246" s="21"/>
      <c r="D246" s="22" t="s">
        <v>378</v>
      </c>
      <c r="E246" s="30" t="s">
        <v>540</v>
      </c>
    </row>
    <row r="247" spans="2:6" x14ac:dyDescent="0.3">
      <c r="B247" s="18">
        <v>195</v>
      </c>
      <c r="C247" s="19" t="s">
        <v>541</v>
      </c>
      <c r="D247" s="19" t="s">
        <v>542</v>
      </c>
      <c r="E247" s="29" t="s">
        <v>576</v>
      </c>
      <c r="F247" s="17" t="s">
        <v>561</v>
      </c>
    </row>
    <row r="248" spans="2:6" x14ac:dyDescent="0.3">
      <c r="B248" s="18">
        <v>196</v>
      </c>
      <c r="C248" s="19" t="s">
        <v>543</v>
      </c>
      <c r="D248" s="19" t="s">
        <v>544</v>
      </c>
      <c r="E248" s="29" t="s">
        <v>566</v>
      </c>
      <c r="F248" s="17" t="s">
        <v>173</v>
      </c>
    </row>
    <row r="249" spans="2:6" x14ac:dyDescent="0.3">
      <c r="B249" s="18">
        <v>197</v>
      </c>
      <c r="C249" s="19" t="s">
        <v>545</v>
      </c>
      <c r="D249" s="19" t="s">
        <v>546</v>
      </c>
      <c r="E249" s="29" t="s">
        <v>567</v>
      </c>
      <c r="F249" s="17" t="s">
        <v>561</v>
      </c>
    </row>
    <row r="250" spans="2:6" x14ac:dyDescent="0.3">
      <c r="B250" s="18">
        <v>147</v>
      </c>
      <c r="C250" s="19" t="s">
        <v>547</v>
      </c>
      <c r="D250" s="19" t="s">
        <v>548</v>
      </c>
      <c r="E250" s="29" t="s">
        <v>577</v>
      </c>
      <c r="F250" s="17" t="s">
        <v>164</v>
      </c>
    </row>
    <row r="251" spans="2:6" x14ac:dyDescent="0.3">
      <c r="B251" s="18">
        <v>198</v>
      </c>
      <c r="C251" s="19" t="s">
        <v>549</v>
      </c>
      <c r="D251" s="19" t="s">
        <v>550</v>
      </c>
      <c r="E251" s="29" t="s">
        <v>578</v>
      </c>
      <c r="F251" s="17" t="s">
        <v>173</v>
      </c>
    </row>
    <row r="252" spans="2:6" x14ac:dyDescent="0.3">
      <c r="B252" s="18"/>
      <c r="C252" s="19" t="s">
        <v>551</v>
      </c>
      <c r="D252" s="19" t="s">
        <v>552</v>
      </c>
      <c r="E252" s="29" t="s">
        <v>579</v>
      </c>
      <c r="F252" s="17" t="s">
        <v>176</v>
      </c>
    </row>
    <row r="253" spans="2:6" x14ac:dyDescent="0.3">
      <c r="B253" s="18">
        <v>266</v>
      </c>
      <c r="C253" s="19" t="s">
        <v>553</v>
      </c>
      <c r="D253" s="19" t="s">
        <v>554</v>
      </c>
      <c r="E253" s="29" t="s">
        <v>578</v>
      </c>
      <c r="F253" s="17" t="s">
        <v>173</v>
      </c>
    </row>
    <row r="254" spans="2:6" x14ac:dyDescent="0.3">
      <c r="B254" s="18">
        <v>148</v>
      </c>
      <c r="C254" s="19" t="s">
        <v>555</v>
      </c>
      <c r="D254" s="19" t="s">
        <v>556</v>
      </c>
      <c r="E254" s="29" t="s">
        <v>580</v>
      </c>
      <c r="F254" s="17" t="s">
        <v>180</v>
      </c>
    </row>
    <row r="255" spans="2:6" x14ac:dyDescent="0.3">
      <c r="B255" s="21">
        <v>265</v>
      </c>
      <c r="C255" s="23" t="s">
        <v>557</v>
      </c>
      <c r="D255" s="21"/>
      <c r="E255" s="31" t="s">
        <v>582</v>
      </c>
      <c r="F255" s="14" t="s">
        <v>581</v>
      </c>
    </row>
    <row r="256" spans="2:6" x14ac:dyDescent="0.3">
      <c r="B256" s="26">
        <v>199</v>
      </c>
      <c r="C256" s="25" t="s">
        <v>558</v>
      </c>
      <c r="D256" s="24" t="s">
        <v>560</v>
      </c>
      <c r="E256" s="28" t="s">
        <v>559</v>
      </c>
      <c r="F256" s="14"/>
    </row>
  </sheetData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42"/>
  <sheetViews>
    <sheetView topLeftCell="A76" workbookViewId="0">
      <selection activeCell="B159" sqref="B158:F159"/>
    </sheetView>
  </sheetViews>
  <sheetFormatPr defaultRowHeight="14.4" x14ac:dyDescent="0.3"/>
  <cols>
    <col min="1" max="1" width="16.109375" customWidth="1"/>
    <col min="2" max="2" width="11.33203125" customWidth="1"/>
    <col min="3" max="3" width="23.109375" customWidth="1"/>
    <col min="4" max="4" width="24.88671875" customWidth="1"/>
    <col min="5" max="5" width="27.6640625" customWidth="1"/>
    <col min="6" max="6" width="20.6640625" customWidth="1"/>
  </cols>
  <sheetData>
    <row r="2" spans="1:6" ht="15.6" x14ac:dyDescent="0.3">
      <c r="A2" s="11" t="s">
        <v>0</v>
      </c>
      <c r="B2" s="11" t="s">
        <v>1</v>
      </c>
      <c r="C2" s="11" t="s">
        <v>2</v>
      </c>
    </row>
    <row r="3" spans="1:6" x14ac:dyDescent="0.3">
      <c r="B3" s="4" t="s">
        <v>3</v>
      </c>
      <c r="C3" t="s">
        <v>4</v>
      </c>
      <c r="D3" t="s">
        <v>5</v>
      </c>
      <c r="E3" s="7" t="s">
        <v>12</v>
      </c>
      <c r="F3" t="s">
        <v>158</v>
      </c>
    </row>
    <row r="4" spans="1:6" x14ac:dyDescent="0.3">
      <c r="A4" s="6" t="s">
        <v>6</v>
      </c>
      <c r="B4" s="10">
        <v>139</v>
      </c>
      <c r="C4" s="8" t="str">
        <f>IF(B4&lt;&gt;"",VLOOKUP(B4,Deelnemers!$B$3:$E$313,2,FALSE),"")</f>
        <v>Charlotte 62</v>
      </c>
      <c r="D4" s="8" t="str">
        <f>IF(B4&lt;&gt;"",VLOOKUP(B4,Deelnemers!$B$3:$E$313,3,FALSE),"")</f>
        <v>Savior</v>
      </c>
      <c r="E4" s="9" t="str">
        <f>IF(B4&lt;&gt;"",VLOOKUP(B4,Deelnemers!$B$3:$F$313,4,FALSE),"")</f>
        <v xml:space="preserve">VOF de Bruin </v>
      </c>
      <c r="F4" s="4" t="str">
        <f>IF(B4&lt;&gt;"",VLOOKUP(B4,Deelnemers!$B$3:$F$313,5,FALSE),"")</f>
        <v>Giessenburg</v>
      </c>
    </row>
    <row r="5" spans="1:6" x14ac:dyDescent="0.3">
      <c r="B5" s="13" t="s">
        <v>590</v>
      </c>
      <c r="C5" s="34"/>
      <c r="D5" s="34"/>
      <c r="E5" s="9"/>
      <c r="F5" s="4"/>
    </row>
    <row r="6" spans="1:6" x14ac:dyDescent="0.3">
      <c r="A6" s="6" t="s">
        <v>7</v>
      </c>
      <c r="B6">
        <v>14</v>
      </c>
      <c r="C6" s="8" t="str">
        <f>IF(B6&lt;&gt;"",VLOOKUP(B6,Deelnemers!$B$3:$E$313,2,FALSE),"")</f>
        <v>Jk Eder Hoine 4</v>
      </c>
      <c r="D6" s="8" t="str">
        <f>IF(B6&lt;&gt;"",VLOOKUP(B6,Deelnemers!$B$3:$F$313,3,FALSE),"")</f>
        <v>Ihg Montana</v>
      </c>
      <c r="E6" s="9" t="str">
        <f>IF(B6&lt;&gt;"",VLOOKUP(B6,Deelnemers!$B$3:$F$313,4,FALSE),"")</f>
        <v>J Kolff</v>
      </c>
      <c r="F6" s="4" t="str">
        <f>IF(B6&lt;&gt;"",VLOOKUP(B6,Deelnemers!$B$3:$F$313,5,FALSE),"")</f>
        <v>Woudrichem</v>
      </c>
    </row>
    <row r="7" spans="1:6" x14ac:dyDescent="0.3">
      <c r="B7" t="s">
        <v>591</v>
      </c>
      <c r="C7" s="8"/>
      <c r="D7" s="8"/>
      <c r="E7" s="9"/>
      <c r="F7" s="4"/>
    </row>
    <row r="8" spans="1:6" x14ac:dyDescent="0.3">
      <c r="A8" s="6" t="s">
        <v>8</v>
      </c>
      <c r="B8">
        <v>17</v>
      </c>
      <c r="C8" s="8" t="str">
        <f>IF(B8&lt;&gt;"",VLOOKUP(B8,Deelnemers!$B$3:$E$313,2,FALSE),"")</f>
        <v>Falkena Anna 290</v>
      </c>
      <c r="D8" s="8" t="str">
        <f>IF(B8&lt;&gt;"",VLOOKUP(B8,Deelnemers!$B$3:$F$313,3,FALSE),"")</f>
        <v>Jk Eder-I Control</v>
      </c>
      <c r="E8" s="9" t="str">
        <f>IF(B8&lt;&gt;"",VLOOKUP(B8,Deelnemers!$B$3:$F$313,4,FALSE),"")</f>
        <v>Schep Holsteins Holland BV</v>
      </c>
      <c r="F8" s="4" t="str">
        <f>IF(B8&lt;&gt;"",VLOOKUP(B8,Deelnemers!$B$3:$F$313,5,FALSE),"")</f>
        <v>Bergambacht</v>
      </c>
    </row>
    <row r="9" spans="1:6" x14ac:dyDescent="0.3">
      <c r="B9" t="s">
        <v>592</v>
      </c>
      <c r="C9" s="8"/>
      <c r="D9" s="8"/>
      <c r="E9" s="9"/>
      <c r="F9" s="4"/>
    </row>
    <row r="10" spans="1:6" x14ac:dyDescent="0.3">
      <c r="A10" s="5" t="s">
        <v>9</v>
      </c>
      <c r="B10">
        <v>17</v>
      </c>
      <c r="C10" s="8" t="str">
        <f>IF(B10&lt;&gt;"",VLOOKUP(B10,Deelnemers!$B$3:$E$313,2,FALSE),"")</f>
        <v>Falkena Anna 290</v>
      </c>
      <c r="D10" s="8" t="str">
        <f>IF(B10&lt;&gt;"",VLOOKUP(B10,Deelnemers!$B$3:$F$313,3,FALSE),"")</f>
        <v>Jk Eder-I Control</v>
      </c>
      <c r="E10" s="9" t="str">
        <f>IF(B10&lt;&gt;"",VLOOKUP(B10,Deelnemers!$B$3:$F$313,4,FALSE),"")</f>
        <v>Schep Holsteins Holland BV</v>
      </c>
      <c r="F10" s="4" t="str">
        <f>IF(B10&lt;&gt;"",VLOOKUP(B10,Deelnemers!$B$3:$F$313,5,FALSE),"")</f>
        <v>Bergambacht</v>
      </c>
    </row>
    <row r="11" spans="1:6" x14ac:dyDescent="0.3">
      <c r="A11" s="12" t="s">
        <v>182</v>
      </c>
      <c r="B11" t="s">
        <v>589</v>
      </c>
      <c r="D11" s="8"/>
      <c r="E11" s="9"/>
      <c r="F11" s="4"/>
    </row>
    <row r="12" spans="1:6" x14ac:dyDescent="0.3">
      <c r="C12" s="8" t="str">
        <f>IF(B12&lt;&gt;"",VLOOKUP(B12,Deelnemers!$B$3:$E$313,2,FALSE),"")</f>
        <v/>
      </c>
      <c r="D12" s="8" t="str">
        <f>IF(B12&lt;&gt;"",VLOOKUP(B12,Deelnemers!$B$3:$F$313,3,FALSE),"")</f>
        <v/>
      </c>
      <c r="E12" s="9" t="str">
        <f>IF(B12&lt;&gt;"",VLOOKUP(B12,Deelnemers!$B$3:$F$313,4,FALSE),"")</f>
        <v/>
      </c>
      <c r="F12" s="4" t="str">
        <f>IF(B12&lt;&gt;"",VLOOKUP(B12,Deelnemers!$B$3:$F$313,5,FALSE),"")</f>
        <v/>
      </c>
    </row>
    <row r="13" spans="1:6" ht="15.6" x14ac:dyDescent="0.3">
      <c r="A13" s="11" t="s">
        <v>181</v>
      </c>
      <c r="B13" s="11" t="s">
        <v>1</v>
      </c>
      <c r="C13" s="11" t="s">
        <v>2</v>
      </c>
      <c r="D13" s="8"/>
      <c r="E13" s="9"/>
      <c r="F13" s="4"/>
    </row>
    <row r="14" spans="1:6" x14ac:dyDescent="0.3">
      <c r="B14" t="s">
        <v>3</v>
      </c>
      <c r="C14" s="8" t="s">
        <v>4</v>
      </c>
      <c r="D14" s="8" t="s">
        <v>5</v>
      </c>
      <c r="E14" s="9" t="s">
        <v>183</v>
      </c>
      <c r="F14" s="4" t="s">
        <v>159</v>
      </c>
    </row>
    <row r="15" spans="1:6" x14ac:dyDescent="0.3">
      <c r="A15" s="6" t="s">
        <v>6</v>
      </c>
      <c r="B15">
        <v>30</v>
      </c>
      <c r="C15" s="8" t="str">
        <f>IF(B15&lt;&gt;"",VLOOKUP(B15,Deelnemers!$B$3:$E$313,2,FALSE),"")</f>
        <v>Jk Eder Eliza</v>
      </c>
      <c r="D15" s="8" t="str">
        <f>IF(B15&lt;&gt;"",VLOOKUP(B15,Deelnemers!$B$3:$F$313,3,FALSE),"")</f>
        <v>Oh-River-Syc Byway</v>
      </c>
      <c r="E15" s="9" t="str">
        <f>IF(B15&lt;&gt;"",VLOOKUP(B15,Deelnemers!$B$3:$F$313,4,FALSE),"")</f>
        <v>J Kolff</v>
      </c>
      <c r="F15" s="4" t="str">
        <f>IF(B15&lt;&gt;"",VLOOKUP(B15,Deelnemers!$B$3:$F$313,5,FALSE),"")</f>
        <v>Woudrichem</v>
      </c>
    </row>
    <row r="16" spans="1:6" x14ac:dyDescent="0.3">
      <c r="B16" t="s">
        <v>594</v>
      </c>
      <c r="C16" s="8"/>
      <c r="D16" s="8"/>
      <c r="E16" s="9"/>
      <c r="F16" s="4"/>
    </row>
    <row r="17" spans="1:6" x14ac:dyDescent="0.3">
      <c r="A17" s="6" t="s">
        <v>7</v>
      </c>
      <c r="B17">
        <v>26</v>
      </c>
      <c r="C17" s="8" t="str">
        <f>IF(B17&lt;&gt;"",VLOOKUP(B17,Deelnemers!$B$3:$E$313,2,FALSE),"")</f>
        <v>Durango Ashlyn</v>
      </c>
      <c r="D17" s="8" t="str">
        <f>IF(B17&lt;&gt;"",VLOOKUP(B17,Deelnemers!$B$3:$F$313,3,FALSE),"")</f>
        <v>Ocd Mccutchen Durango</v>
      </c>
      <c r="E17" s="9" t="str">
        <f>IF(B17&lt;&gt;"",VLOOKUP(B17,Deelnemers!$B$3:$F$313,4,FALSE),"")</f>
        <v>Fa de Groot</v>
      </c>
      <c r="F17" s="4" t="str">
        <f>IF(B17&lt;&gt;"",VLOOKUP(B17,Deelnemers!$B$3:$F$313,5,FALSE),"")</f>
        <v>Everdingen</v>
      </c>
    </row>
    <row r="18" spans="1:6" x14ac:dyDescent="0.3">
      <c r="B18" t="s">
        <v>595</v>
      </c>
      <c r="C18" s="8"/>
      <c r="D18" s="8"/>
      <c r="E18" s="9"/>
      <c r="F18" s="4"/>
    </row>
    <row r="19" spans="1:6" x14ac:dyDescent="0.3">
      <c r="A19" s="6" t="s">
        <v>8</v>
      </c>
      <c r="B19">
        <v>24</v>
      </c>
      <c r="C19" s="8" t="str">
        <f>IF(B19&lt;&gt;"",VLOOKUP(B19,Deelnemers!$B$3:$E$313,2,FALSE),"")</f>
        <v>Beemer Atlee Cinderella</v>
      </c>
      <c r="D19" s="8" t="str">
        <f>IF(B19&lt;&gt;"",VLOOKUP(B19,Deelnemers!$B$3:$F$313,3,FALSE),"")</f>
        <v>Pol Butte Mc Beemer</v>
      </c>
      <c r="E19" s="9" t="str">
        <f>IF(B19&lt;&gt;"",VLOOKUP(B19,Deelnemers!$B$3:$F$313,4,FALSE),"")</f>
        <v>Fa de Groot</v>
      </c>
      <c r="F19" s="4" t="str">
        <f>IF(B19&lt;&gt;"",VLOOKUP(B19,Deelnemers!$B$3:$F$313,5,FALSE),"")</f>
        <v>Everdingen</v>
      </c>
    </row>
    <row r="20" spans="1:6" x14ac:dyDescent="0.3">
      <c r="B20" s="27" t="s">
        <v>595</v>
      </c>
      <c r="C20" s="8"/>
      <c r="D20" s="8"/>
      <c r="E20" s="9"/>
      <c r="F20" s="4"/>
    </row>
    <row r="21" spans="1:6" x14ac:dyDescent="0.3">
      <c r="A21" s="5" t="s">
        <v>9</v>
      </c>
      <c r="B21">
        <v>30</v>
      </c>
      <c r="C21" s="8" t="str">
        <f>IF(B21&lt;&gt;"",VLOOKUP(B21,Deelnemers!$B$3:$E$313,2,FALSE),"")</f>
        <v>Jk Eder Eliza</v>
      </c>
      <c r="D21" s="8" t="str">
        <f>IF(B21&lt;&gt;"",VLOOKUP(B21,Deelnemers!$B$3:$F$313,3,FALSE),"")</f>
        <v>Oh-River-Syc Byway</v>
      </c>
      <c r="E21" s="9" t="str">
        <f>IF(B21&lt;&gt;"",VLOOKUP(B21,Deelnemers!$B$3:$F$313,4,FALSE),"")</f>
        <v>J Kolff</v>
      </c>
      <c r="F21" s="4" t="str">
        <f>IF(B21&lt;&gt;"",VLOOKUP(B21,Deelnemers!$B$3:$F$313,5,FALSE),"")</f>
        <v>Woudrichem</v>
      </c>
    </row>
    <row r="22" spans="1:6" x14ac:dyDescent="0.3">
      <c r="A22" s="12" t="s">
        <v>182</v>
      </c>
      <c r="B22" s="27" t="s">
        <v>593</v>
      </c>
      <c r="C22" s="8"/>
      <c r="D22" s="8"/>
      <c r="E22" s="9"/>
      <c r="F22" s="4"/>
    </row>
    <row r="23" spans="1:6" x14ac:dyDescent="0.3">
      <c r="C23" s="8" t="str">
        <f>IF(B23&lt;&gt;"",VLOOKUP(B23,Deelnemers!$B$3:$E$313,2,FALSE),"")</f>
        <v/>
      </c>
      <c r="D23" s="8" t="str">
        <f>IF(B23&lt;&gt;"",VLOOKUP(B23,Deelnemers!$B$3:$F$313,3,FALSE),"")</f>
        <v/>
      </c>
      <c r="E23" s="9" t="str">
        <f>IF(B23&lt;&gt;"",VLOOKUP(B23,Deelnemers!$B$3:$F$313,4,FALSE),"")</f>
        <v/>
      </c>
      <c r="F23" s="4" t="str">
        <f>IF(B23&lt;&gt;"",VLOOKUP(B23,Deelnemers!$B$3:$F$313,5,FALSE),"")</f>
        <v/>
      </c>
    </row>
    <row r="24" spans="1:6" ht="15.6" x14ac:dyDescent="0.3">
      <c r="A24" s="11" t="s">
        <v>184</v>
      </c>
      <c r="B24" s="11" t="s">
        <v>1</v>
      </c>
      <c r="C24" s="11" t="s">
        <v>2</v>
      </c>
      <c r="D24" s="8"/>
      <c r="E24" s="9"/>
      <c r="F24" s="4"/>
    </row>
    <row r="25" spans="1:6" x14ac:dyDescent="0.3">
      <c r="B25" t="s">
        <v>3</v>
      </c>
      <c r="C25" s="8" t="s">
        <v>4</v>
      </c>
      <c r="D25" s="8" t="s">
        <v>5</v>
      </c>
      <c r="E25" s="9" t="s">
        <v>183</v>
      </c>
      <c r="F25" s="4" t="s">
        <v>159</v>
      </c>
    </row>
    <row r="26" spans="1:6" x14ac:dyDescent="0.3">
      <c r="A26" s="6" t="s">
        <v>6</v>
      </c>
      <c r="B26">
        <v>37</v>
      </c>
      <c r="C26" s="27" t="s">
        <v>272</v>
      </c>
      <c r="D26" s="8" t="str">
        <f>IF(B26&lt;&gt;"",VLOOKUP(B26,Deelnemers!$B$3:$F$313,3,FALSE),"")</f>
        <v>S-S-I Montross Jedi</v>
      </c>
      <c r="E26" s="9" t="str">
        <f>IF(B26&lt;&gt;"",VLOOKUP(B26,Deelnemers!$B$3:$F$313,4,FALSE),"")</f>
        <v>H G J van Driel</v>
      </c>
      <c r="F26" s="4" t="str">
        <f>IF(B26&lt;&gt;"",VLOOKUP(B26,Deelnemers!$B$3:$F$313,5,FALSE),"")</f>
        <v>Hedel</v>
      </c>
    </row>
    <row r="27" spans="1:6" x14ac:dyDescent="0.3">
      <c r="B27" t="s">
        <v>597</v>
      </c>
      <c r="C27" s="8"/>
      <c r="D27" s="8"/>
      <c r="E27" s="9"/>
      <c r="F27" s="4"/>
    </row>
    <row r="28" spans="1:6" x14ac:dyDescent="0.3">
      <c r="A28" s="6" t="s">
        <v>7</v>
      </c>
      <c r="B28">
        <v>35</v>
      </c>
      <c r="C28" s="8" t="str">
        <f>IF(B28&lt;&gt;"",VLOOKUP(B28,Deelnemers!$B$3:$E$313,2,FALSE),"")</f>
        <v>Margriet 464</v>
      </c>
      <c r="D28" s="8" t="str">
        <f>IF(B28&lt;&gt;"",VLOOKUP(B28,Deelnemers!$B$3:$F$313,3,FALSE),"")</f>
        <v>Val-Bisson Doorman</v>
      </c>
      <c r="E28" s="9" t="str">
        <f>IF(B28&lt;&gt;"",VLOOKUP(B28,Deelnemers!$B$3:$F$313,4,FALSE),"")</f>
        <v>Vof de Bruin</v>
      </c>
      <c r="F28" s="4" t="s">
        <v>176</v>
      </c>
    </row>
    <row r="29" spans="1:6" x14ac:dyDescent="0.3">
      <c r="B29" t="s">
        <v>598</v>
      </c>
      <c r="C29" s="8"/>
      <c r="D29" s="8"/>
      <c r="E29" s="9"/>
      <c r="F29" s="4"/>
    </row>
    <row r="30" spans="1:6" x14ac:dyDescent="0.3">
      <c r="A30" s="6" t="s">
        <v>8</v>
      </c>
      <c r="B30">
        <v>45</v>
      </c>
      <c r="C30" s="8" t="str">
        <f>IF(B30&lt;&gt;"",VLOOKUP(B30,Deelnemers!$B$3:$E$313,2,FALSE),"")</f>
        <v>Jozina 214</v>
      </c>
      <c r="D30" s="8" t="str">
        <f>IF(B30&lt;&gt;"",VLOOKUP(B30,Deelnemers!$B$3:$F$313,3,FALSE),"")</f>
        <v>Mountfield Ssi Dcy Mogul</v>
      </c>
      <c r="E30" s="9" t="str">
        <f>IF(B30&lt;&gt;"",VLOOKUP(B30,Deelnemers!$B$3:$F$313,4,FALSE),"")</f>
        <v>C Brandwijk</v>
      </c>
      <c r="F30" s="4" t="str">
        <f>IF(B30&lt;&gt;"",VLOOKUP(B30,Deelnemers!$B$3:$F$313,5,FALSE),"")</f>
        <v>Molenaarsgraaf</v>
      </c>
    </row>
    <row r="31" spans="1:6" x14ac:dyDescent="0.3">
      <c r="B31" t="s">
        <v>599</v>
      </c>
      <c r="C31" s="8"/>
      <c r="D31" s="8"/>
      <c r="E31" s="9"/>
      <c r="F31" s="4"/>
    </row>
    <row r="32" spans="1:6" x14ac:dyDescent="0.3">
      <c r="A32" s="5" t="s">
        <v>9</v>
      </c>
      <c r="B32">
        <v>37</v>
      </c>
      <c r="C32" s="8"/>
      <c r="D32" s="8" t="str">
        <f>IF(B32&lt;&gt;"",VLOOKUP(B32,Deelnemers!$B$3:$F$313,3,FALSE),"")</f>
        <v>S-S-I Montross Jedi</v>
      </c>
      <c r="E32" s="9" t="str">
        <f>IF(B32&lt;&gt;"",VLOOKUP(B32,Deelnemers!$B$3:$F$313,4,FALSE),"")</f>
        <v>H G J van Driel</v>
      </c>
      <c r="F32" s="4" t="str">
        <f>IF(B32&lt;&gt;"",VLOOKUP(B32,Deelnemers!$B$3:$F$313,5,FALSE),"")</f>
        <v>Hedel</v>
      </c>
    </row>
    <row r="33" spans="1:6" x14ac:dyDescent="0.3">
      <c r="A33" s="12" t="s">
        <v>182</v>
      </c>
      <c r="B33" t="s">
        <v>596</v>
      </c>
      <c r="C33" s="8"/>
      <c r="D33" s="8"/>
      <c r="E33" s="9"/>
      <c r="F33" s="4"/>
    </row>
    <row r="34" spans="1:6" x14ac:dyDescent="0.3">
      <c r="C34" s="8" t="str">
        <f>IF(B34&lt;&gt;"",VLOOKUP(B34,Deelnemers!$B$3:$E$313,2,FALSE),"")</f>
        <v/>
      </c>
      <c r="D34" s="8" t="str">
        <f>IF(B34&lt;&gt;"",VLOOKUP(B34,Deelnemers!$B$3:$F$313,3,FALSE),"")</f>
        <v/>
      </c>
      <c r="E34" s="9" t="str">
        <f>IF(B34&lt;&gt;"",VLOOKUP(B34,Deelnemers!$B$3:$F$313,4,FALSE),"")</f>
        <v/>
      </c>
      <c r="F34" s="4" t="str">
        <f>IF(B34&lt;&gt;"",VLOOKUP(B34,Deelnemers!$B$3:$F$313,5,FALSE),"")</f>
        <v/>
      </c>
    </row>
    <row r="35" spans="1:6" ht="15.6" x14ac:dyDescent="0.3">
      <c r="A35" s="11" t="s">
        <v>0</v>
      </c>
      <c r="B35" s="11" t="s">
        <v>186</v>
      </c>
      <c r="C35" s="11" t="s">
        <v>187</v>
      </c>
      <c r="D35" s="8"/>
      <c r="E35" s="9"/>
      <c r="F35" s="4"/>
    </row>
    <row r="36" spans="1:6" x14ac:dyDescent="0.3">
      <c r="B36" t="s">
        <v>3</v>
      </c>
      <c r="C36" s="8" t="s">
        <v>4</v>
      </c>
      <c r="D36" s="8" t="s">
        <v>5</v>
      </c>
      <c r="E36" s="9" t="s">
        <v>183</v>
      </c>
      <c r="F36" s="4" t="s">
        <v>159</v>
      </c>
    </row>
    <row r="37" spans="1:6" x14ac:dyDescent="0.3">
      <c r="A37" s="6" t="s">
        <v>6</v>
      </c>
      <c r="B37">
        <v>51</v>
      </c>
      <c r="C37" s="8" t="str">
        <f>IF(B37&lt;&gt;"",VLOOKUP(B37,Deelnemers!$B$3:$E$313,2,FALSE),"")</f>
        <v>Grietje 274</v>
      </c>
      <c r="D37" s="8" t="str">
        <f>IF(B37&lt;&gt;"",VLOOKUP(B37,Deelnemers!$B$3:$F$313,3,FALSE),"")</f>
        <v>R-E-W Seaver</v>
      </c>
      <c r="E37" s="9" t="str">
        <f>IF(B37&lt;&gt;"",VLOOKUP(B37,Deelnemers!$B$3:$F$313,4,FALSE),"")</f>
        <v>Vof de Bruin</v>
      </c>
      <c r="F37" s="4" t="str">
        <f>IF(B37&lt;&gt;"",VLOOKUP(B37,Deelnemers!$B$3:$F$313,5,FALSE),"")</f>
        <v>Giessenburg</v>
      </c>
    </row>
    <row r="38" spans="1:6" x14ac:dyDescent="0.3">
      <c r="B38" t="s">
        <v>601</v>
      </c>
      <c r="C38" s="8"/>
      <c r="D38" s="8"/>
      <c r="E38" s="9"/>
      <c r="F38" s="4"/>
    </row>
    <row r="39" spans="1:6" x14ac:dyDescent="0.3">
      <c r="A39" s="6" t="s">
        <v>7</v>
      </c>
      <c r="B39">
        <v>50</v>
      </c>
      <c r="C39" s="8" t="str">
        <f>IF(B39&lt;&gt;"",VLOOKUP(B39,Deelnemers!$B$3:$E$313,2,FALSE),"")</f>
        <v>De Witboom Nelly 609</v>
      </c>
      <c r="D39" s="8" t="str">
        <f>IF(B39&lt;&gt;"",VLOOKUP(B39,Deelnemers!$B$3:$F$313,3,FALSE),"")</f>
        <v>Genervations Epic</v>
      </c>
      <c r="E39" s="9" t="str">
        <f>IF(B39&lt;&gt;"",VLOOKUP(B39,Deelnemers!$B$3:$F$313,4,FALSE),"")</f>
        <v>Vof Versluis-den Otter</v>
      </c>
      <c r="F39" s="4" t="str">
        <f>IF(B39&lt;&gt;"",VLOOKUP(B39,Deelnemers!$B$3:$F$313,5,FALSE),"")</f>
        <v>Ameide</v>
      </c>
    </row>
    <row r="40" spans="1:6" x14ac:dyDescent="0.3">
      <c r="B40" t="s">
        <v>602</v>
      </c>
      <c r="C40" s="8"/>
      <c r="D40" s="8"/>
      <c r="E40" s="9"/>
      <c r="F40" s="4"/>
    </row>
    <row r="41" spans="1:6" x14ac:dyDescent="0.3">
      <c r="A41" s="6" t="s">
        <v>8</v>
      </c>
      <c r="B41">
        <v>58</v>
      </c>
      <c r="C41" s="8" t="str">
        <f>IF(B41&lt;&gt;"",VLOOKUP(B41,Deelnemers!$B$3:$E$313,2,FALSE),"")</f>
        <v>Wilhelmina 562</v>
      </c>
      <c r="D41" s="8" t="str">
        <f>IF(B41&lt;&gt;"",VLOOKUP(B41,Deelnemers!$B$3:$F$313,3,FALSE),"")</f>
        <v>Lirr Drew Dempsey</v>
      </c>
      <c r="E41" s="9" t="str">
        <f>IF(B41&lt;&gt;"",VLOOKUP(B41,Deelnemers!$B$3:$F$313,4,FALSE),"")</f>
        <v>Mts van Dijk-de Bruin</v>
      </c>
      <c r="F41" s="4" t="str">
        <f>IF(B41&lt;&gt;"",VLOOKUP(B41,Deelnemers!$B$3:$F$313,5,FALSE),"")</f>
        <v>Giessenburg</v>
      </c>
    </row>
    <row r="42" spans="1:6" x14ac:dyDescent="0.3">
      <c r="B42" t="s">
        <v>603</v>
      </c>
      <c r="C42" s="8"/>
      <c r="D42" s="8"/>
      <c r="E42" s="9"/>
      <c r="F42" s="4"/>
    </row>
    <row r="43" spans="1:6" x14ac:dyDescent="0.3">
      <c r="A43" s="5" t="s">
        <v>9</v>
      </c>
      <c r="B43">
        <v>51</v>
      </c>
      <c r="C43" s="8" t="str">
        <f>IF(B43&lt;&gt;"",VLOOKUP(B43,Deelnemers!$B$3:$E$313,2,FALSE),"")</f>
        <v>Grietje 274</v>
      </c>
      <c r="D43" s="8" t="str">
        <f>IF(B43&lt;&gt;"",VLOOKUP(B43,Deelnemers!$B$3:$F$313,3,FALSE),"")</f>
        <v>R-E-W Seaver</v>
      </c>
      <c r="E43" s="9" t="str">
        <f>IF(B43&lt;&gt;"",VLOOKUP(B43,Deelnemers!$B$3:$F$313,4,FALSE),"")</f>
        <v>Vof de Bruin</v>
      </c>
      <c r="F43" s="4" t="str">
        <f>IF(B43&lt;&gt;"",VLOOKUP(B43,Deelnemers!$B$3:$F$313,5,FALSE),"")</f>
        <v>Giessenburg</v>
      </c>
    </row>
    <row r="44" spans="1:6" x14ac:dyDescent="0.3">
      <c r="A44" s="12" t="s">
        <v>182</v>
      </c>
      <c r="B44" t="s">
        <v>600</v>
      </c>
      <c r="C44" s="8"/>
      <c r="D44" s="8"/>
      <c r="E44" s="9"/>
      <c r="F44" s="4"/>
    </row>
    <row r="45" spans="1:6" x14ac:dyDescent="0.3">
      <c r="C45" s="8" t="str">
        <f>IF(B45&lt;&gt;"",VLOOKUP(B45,Deelnemers!$B$3:$E$313,2,FALSE),"")</f>
        <v/>
      </c>
      <c r="D45" s="8" t="str">
        <f>IF(B45&lt;&gt;"",VLOOKUP(B45,Deelnemers!$B$3:$F$313,3,FALSE),"")</f>
        <v/>
      </c>
      <c r="E45" s="9" t="str">
        <f>IF(B45&lt;&gt;"",VLOOKUP(B45,Deelnemers!$B$3:$F$313,4,FALSE),"")</f>
        <v/>
      </c>
      <c r="F45" s="4" t="str">
        <f>IF(B45&lt;&gt;"",VLOOKUP(B45,Deelnemers!$B$3:$F$313,5,FALSE),"")</f>
        <v/>
      </c>
    </row>
    <row r="46" spans="1:6" ht="15.6" x14ac:dyDescent="0.3">
      <c r="A46" s="11" t="s">
        <v>181</v>
      </c>
      <c r="B46" s="11" t="s">
        <v>186</v>
      </c>
      <c r="C46" s="11" t="s">
        <v>187</v>
      </c>
      <c r="D46" s="8"/>
      <c r="E46" s="9"/>
      <c r="F46" s="4"/>
    </row>
    <row r="47" spans="1:6" x14ac:dyDescent="0.3">
      <c r="B47" t="s">
        <v>3</v>
      </c>
      <c r="C47" s="8" t="s">
        <v>4</v>
      </c>
      <c r="D47" s="8" t="s">
        <v>5</v>
      </c>
      <c r="E47" s="9" t="s">
        <v>183</v>
      </c>
      <c r="F47" s="4" t="s">
        <v>159</v>
      </c>
    </row>
    <row r="48" spans="1:6" x14ac:dyDescent="0.3">
      <c r="A48" s="6" t="s">
        <v>6</v>
      </c>
      <c r="B48">
        <v>63</v>
      </c>
      <c r="C48" s="8" t="str">
        <f>IF(B48&lt;&gt;"",VLOOKUP(B48,Deelnemers!$B$3:$E$313,2,FALSE),"")</f>
        <v>Vanholland Roosje 107</v>
      </c>
      <c r="D48" s="8" t="str">
        <f>IF(B48&lt;&gt;"",VLOOKUP(B48,Deelnemers!$B$3:$F$313,3,FALSE),"")</f>
        <v>Mountfield Ssi Dcy Mogul</v>
      </c>
      <c r="E48" s="9" t="str">
        <f>IF(B48&lt;&gt;"",VLOOKUP(B48,Deelnemers!$B$3:$F$313,4,FALSE),"")</f>
        <v>Vof C van Holland</v>
      </c>
      <c r="F48" s="4" t="str">
        <f>IF(B48&lt;&gt;"",VLOOKUP(B48,Deelnemers!$B$3:$F$313,5,FALSE),"")</f>
        <v>Delwynen</v>
      </c>
    </row>
    <row r="49" spans="1:6" x14ac:dyDescent="0.3">
      <c r="B49" t="s">
        <v>608</v>
      </c>
      <c r="C49" s="8"/>
      <c r="D49" s="8"/>
      <c r="E49" s="9"/>
      <c r="F49" s="4"/>
    </row>
    <row r="50" spans="1:6" x14ac:dyDescent="0.3">
      <c r="A50" s="6" t="s">
        <v>7</v>
      </c>
      <c r="B50">
        <v>72</v>
      </c>
      <c r="C50" s="8" t="str">
        <f>IF(B50&lt;&gt;"",VLOOKUP(B50,Deelnemers!$B$3:$E$313,2,FALSE),"")</f>
        <v>P.R. Darla</v>
      </c>
      <c r="D50" s="8" t="str">
        <f>IF(B50&lt;&gt;"",VLOOKUP(B50,Deelnemers!$B$3:$F$313,3,FALSE),"")</f>
        <v>Mountfield Ssi Dcy Mogul</v>
      </c>
      <c r="E50" s="9" t="str">
        <f>IF(B50&lt;&gt;"",VLOOKUP(B50,Deelnemers!$B$3:$F$313,4,FALSE),"")</f>
        <v>Schep Holsteins Holland BV</v>
      </c>
      <c r="F50" s="4" t="str">
        <f>IF(B50&lt;&gt;"",VLOOKUP(B50,Deelnemers!$B$3:$F$313,5,FALSE),"")</f>
        <v>Bergambacht</v>
      </c>
    </row>
    <row r="51" spans="1:6" x14ac:dyDescent="0.3">
      <c r="B51" t="s">
        <v>609</v>
      </c>
      <c r="C51" s="8"/>
      <c r="D51" s="8"/>
      <c r="E51" s="9"/>
      <c r="F51" s="4"/>
    </row>
    <row r="52" spans="1:6" x14ac:dyDescent="0.3">
      <c r="A52" s="6" t="s">
        <v>8</v>
      </c>
      <c r="B52">
        <v>73</v>
      </c>
      <c r="C52" s="8" t="str">
        <f>IF(B52&lt;&gt;"",VLOOKUP(B52,Deelnemers!$B$3:$E$313,2,FALSE),"")</f>
        <v>Geertje 586</v>
      </c>
      <c r="D52" s="8" t="str">
        <f>IF(B52&lt;&gt;"",VLOOKUP(B52,Deelnemers!$B$3:$F$313,3,FALSE),"")</f>
        <v>Rh Norwin</v>
      </c>
      <c r="E52" s="9" t="str">
        <f>IF(B52&lt;&gt;"",VLOOKUP(B52,Deelnemers!$B$3:$F$313,4,FALSE),"")</f>
        <v>Fa de Groot</v>
      </c>
      <c r="F52" s="4" t="str">
        <f>IF(B52&lt;&gt;"",VLOOKUP(B52,Deelnemers!$B$3:$F$313,5,FALSE),"")</f>
        <v>Everdingen</v>
      </c>
    </row>
    <row r="53" spans="1:6" x14ac:dyDescent="0.3">
      <c r="B53" t="s">
        <v>610</v>
      </c>
      <c r="C53" s="8"/>
      <c r="D53" s="8"/>
      <c r="E53" s="9"/>
      <c r="F53" s="4"/>
    </row>
    <row r="54" spans="1:6" x14ac:dyDescent="0.3">
      <c r="A54" s="5" t="s">
        <v>9</v>
      </c>
      <c r="B54">
        <v>72</v>
      </c>
      <c r="C54" s="8" t="str">
        <f>IF(B54&lt;&gt;"",VLOOKUP(B54,Deelnemers!$B$3:$E$313,2,FALSE),"")</f>
        <v>P.R. Darla</v>
      </c>
      <c r="D54" s="8" t="str">
        <f>IF(B54&lt;&gt;"",VLOOKUP(B54,Deelnemers!$B$3:$F$313,3,FALSE),"")</f>
        <v>Mountfield Ssi Dcy Mogul</v>
      </c>
      <c r="E54" s="9" t="str">
        <f>IF(B54&lt;&gt;"",VLOOKUP(B54,Deelnemers!$B$3:$F$313,4,FALSE),"")</f>
        <v>Schep Holsteins Holland BV</v>
      </c>
      <c r="F54" s="4" t="str">
        <f>IF(B54&lt;&gt;"",VLOOKUP(B54,Deelnemers!$B$3:$F$313,5,FALSE),"")</f>
        <v>Bergambacht</v>
      </c>
    </row>
    <row r="55" spans="1:6" x14ac:dyDescent="0.3">
      <c r="A55" s="12" t="s">
        <v>182</v>
      </c>
      <c r="B55" t="s">
        <v>611</v>
      </c>
      <c r="C55" s="8"/>
      <c r="D55" s="8"/>
      <c r="E55" s="9"/>
      <c r="F55" s="4"/>
    </row>
    <row r="56" spans="1:6" x14ac:dyDescent="0.3">
      <c r="C56" s="8" t="str">
        <f>IF(B56&lt;&gt;"",VLOOKUP(B56,Deelnemers!$B$3:$E$313,2,FALSE),"")</f>
        <v/>
      </c>
      <c r="D56" s="8" t="str">
        <f>IF(B56&lt;&gt;"",VLOOKUP(B56,Deelnemers!$B$3:$F$313,3,FALSE),"")</f>
        <v/>
      </c>
      <c r="E56" s="9" t="str">
        <f>IF(B56&lt;&gt;"",VLOOKUP(B56,Deelnemers!$B$3:$F$313,4,FALSE),"")</f>
        <v/>
      </c>
      <c r="F56" s="4" t="str">
        <f>IF(B56&lt;&gt;"",VLOOKUP(B56,Deelnemers!$B$3:$F$313,5,FALSE),"")</f>
        <v/>
      </c>
    </row>
    <row r="57" spans="1:6" ht="15.6" x14ac:dyDescent="0.3">
      <c r="A57" s="11" t="s">
        <v>184</v>
      </c>
      <c r="B57" s="11" t="s">
        <v>186</v>
      </c>
      <c r="C57" s="11" t="s">
        <v>187</v>
      </c>
      <c r="D57" s="8"/>
      <c r="E57" s="9"/>
      <c r="F57" s="4"/>
    </row>
    <row r="58" spans="1:6" x14ac:dyDescent="0.3">
      <c r="B58" t="s">
        <v>3</v>
      </c>
      <c r="C58" s="8" t="s">
        <v>4</v>
      </c>
      <c r="D58" s="8" t="s">
        <v>5</v>
      </c>
      <c r="E58" s="9" t="s">
        <v>183</v>
      </c>
      <c r="F58" s="4" t="s">
        <v>159</v>
      </c>
    </row>
    <row r="59" spans="1:6" x14ac:dyDescent="0.3">
      <c r="A59" s="6" t="s">
        <v>6</v>
      </c>
      <c r="B59">
        <v>78</v>
      </c>
      <c r="C59" s="8" t="str">
        <f>IF(B59&lt;&gt;"",VLOOKUP(B59,Deelnemers!$B$3:$E$313,2,FALSE),"")</f>
        <v>Double M Britny</v>
      </c>
      <c r="D59" s="8" t="str">
        <f>IF(B59&lt;&gt;"",VLOOKUP(B59,Deelnemers!$B$3:$F$313,3,FALSE),"")</f>
        <v>Scientific B Defiant</v>
      </c>
      <c r="E59" s="9" t="str">
        <f>IF(B59&lt;&gt;"",VLOOKUP(B59,Deelnemers!$B$3:$F$313,4,FALSE),"")</f>
        <v>Vof Jongsteins</v>
      </c>
      <c r="F59" s="4" t="str">
        <f>IF(B59&lt;&gt;"",VLOOKUP(B59,Deelnemers!$B$3:$F$313,5,FALSE),"")</f>
        <v>Hoogblokland</v>
      </c>
    </row>
    <row r="60" spans="1:6" x14ac:dyDescent="0.3">
      <c r="B60" t="s">
        <v>612</v>
      </c>
      <c r="C60" s="8"/>
      <c r="D60" s="8"/>
      <c r="E60" s="9"/>
      <c r="F60" s="4"/>
    </row>
    <row r="61" spans="1:6" x14ac:dyDescent="0.3">
      <c r="A61" s="6" t="s">
        <v>7</v>
      </c>
      <c r="B61">
        <v>75</v>
      </c>
      <c r="C61" s="8" t="str">
        <f>IF(B61&lt;&gt;"",VLOOKUP(B61,Deelnemers!$B$3:$E$313,2,FALSE),"")</f>
        <v>Wilhelmina 550</v>
      </c>
      <c r="D61" s="8" t="str">
        <f>IF(B61&lt;&gt;"",VLOOKUP(B61,Deelnemers!$B$3:$F$313,3,FALSE),"")</f>
        <v>Lirr Drew Dempsey</v>
      </c>
      <c r="E61" s="9" t="str">
        <f>IF(B61&lt;&gt;"",VLOOKUP(B61,Deelnemers!$B$3:$F$313,4,FALSE),"")</f>
        <v>Mts van Dijk-de Bruin</v>
      </c>
      <c r="F61" s="4" t="str">
        <f>IF(B61&lt;&gt;"",VLOOKUP(B61,Deelnemers!$B$3:$F$313,5,FALSE),"")</f>
        <v>Giessenburg</v>
      </c>
    </row>
    <row r="62" spans="1:6" x14ac:dyDescent="0.3">
      <c r="B62" t="s">
        <v>613</v>
      </c>
      <c r="C62" s="8"/>
      <c r="D62" s="8"/>
      <c r="E62" s="9"/>
      <c r="F62" s="4"/>
    </row>
    <row r="63" spans="1:6" x14ac:dyDescent="0.3">
      <c r="A63" s="6" t="s">
        <v>8</v>
      </c>
      <c r="B63">
        <v>143</v>
      </c>
      <c r="C63" s="8" t="str">
        <f>IF(B63&lt;&gt;"",VLOOKUP(B63,Deelnemers!$B$3:$E$313,2,FALSE),"")</f>
        <v xml:space="preserve">Bons-Holsteins Dikkie 193    </v>
      </c>
      <c r="D63" s="8" t="str">
        <f>IF(B63&lt;&gt;"",VLOOKUP(B63,Deelnemers!$B$3:$F$313,3,FALSE),"")</f>
        <v xml:space="preserve">Atwood       </v>
      </c>
      <c r="E63" s="9" t="str">
        <f>IF(B63&lt;&gt;"",VLOOKUP(B63,Deelnemers!$B$3:$F$313,4,FALSE),"")</f>
        <v>Bons-Holsteins</v>
      </c>
      <c r="F63" s="4" t="str">
        <f>IF(B63&lt;&gt;"",VLOOKUP(B63,Deelnemers!$B$3:$F$313,5,FALSE),"")</f>
        <v>Ottoland</v>
      </c>
    </row>
    <row r="64" spans="1:6" x14ac:dyDescent="0.3">
      <c r="B64" t="s">
        <v>614</v>
      </c>
      <c r="C64" s="8"/>
      <c r="D64" s="8"/>
      <c r="E64" s="9"/>
      <c r="F64" s="4"/>
    </row>
    <row r="65" spans="1:6" x14ac:dyDescent="0.3">
      <c r="A65" s="5" t="s">
        <v>9</v>
      </c>
      <c r="B65">
        <v>78</v>
      </c>
      <c r="C65" s="8" t="str">
        <f>IF(B65&lt;&gt;"",VLOOKUP(B65,Deelnemers!$B$3:$E$313,2,FALSE),"")</f>
        <v>Double M Britny</v>
      </c>
      <c r="D65" s="8" t="str">
        <f>IF(B65&lt;&gt;"",VLOOKUP(B65,Deelnemers!$B$3:$F$313,3,FALSE),"")</f>
        <v>Scientific B Defiant</v>
      </c>
      <c r="E65" s="9" t="str">
        <f>IF(B65&lt;&gt;"",VLOOKUP(B65,Deelnemers!$B$3:$F$313,4,FALSE),"")</f>
        <v>Vof Jongsteins</v>
      </c>
      <c r="F65" s="4" t="str">
        <f>IF(B65&lt;&gt;"",VLOOKUP(B65,Deelnemers!$B$3:$F$313,5,FALSE),"")</f>
        <v>Hoogblokland</v>
      </c>
    </row>
    <row r="66" spans="1:6" x14ac:dyDescent="0.3">
      <c r="A66" s="12" t="s">
        <v>182</v>
      </c>
      <c r="B66" t="s">
        <v>615</v>
      </c>
      <c r="C66" s="8"/>
      <c r="D66" s="8"/>
      <c r="E66" s="9"/>
      <c r="F66" s="4"/>
    </row>
    <row r="67" spans="1:6" x14ac:dyDescent="0.3">
      <c r="C67" s="8" t="str">
        <f>IF(B67&lt;&gt;"",VLOOKUP(B67,Deelnemers!$B$3:$E$313,2,FALSE),"")</f>
        <v/>
      </c>
      <c r="D67" s="8" t="str">
        <f>IF(B67&lt;&gt;"",VLOOKUP(B67,Deelnemers!$B$3:$F$313,3,FALSE),"")</f>
        <v/>
      </c>
      <c r="E67" s="9" t="str">
        <f>IF(B67&lt;&gt;"",VLOOKUP(B67,Deelnemers!$B$3:$F$313,4,FALSE),"")</f>
        <v/>
      </c>
      <c r="F67" s="4" t="str">
        <f>IF(B67&lt;&gt;"",VLOOKUP(B67,Deelnemers!$B$3:$F$313,5,FALSE),"")</f>
        <v/>
      </c>
    </row>
    <row r="68" spans="1:6" ht="15.6" x14ac:dyDescent="0.3">
      <c r="A68" s="11" t="s">
        <v>188</v>
      </c>
      <c r="B68" s="11" t="s">
        <v>186</v>
      </c>
      <c r="C68" s="11" t="s">
        <v>187</v>
      </c>
      <c r="D68" s="8"/>
      <c r="E68" s="9"/>
      <c r="F68" s="4"/>
    </row>
    <row r="69" spans="1:6" x14ac:dyDescent="0.3">
      <c r="B69" t="s">
        <v>3</v>
      </c>
      <c r="C69" s="8" t="s">
        <v>4</v>
      </c>
      <c r="D69" s="8" t="s">
        <v>5</v>
      </c>
      <c r="E69" s="9" t="s">
        <v>183</v>
      </c>
      <c r="F69" s="4" t="s">
        <v>159</v>
      </c>
    </row>
    <row r="70" spans="1:6" x14ac:dyDescent="0.3">
      <c r="A70" s="6" t="s">
        <v>6</v>
      </c>
      <c r="B70">
        <v>90</v>
      </c>
      <c r="C70" s="8" t="str">
        <f>IF(B70&lt;&gt;"",VLOOKUP(B70,Deelnemers!$B$3:$E$313,2,FALSE),"")</f>
        <v>Cobi 94</v>
      </c>
      <c r="D70" s="8" t="str">
        <f>IF(B70&lt;&gt;"",VLOOKUP(B70,Deelnemers!$B$3:$F$313,3,FALSE),"")</f>
        <v>Comestar Lauthority</v>
      </c>
      <c r="E70" s="9" t="str">
        <f>IF(B70&lt;&gt;"",VLOOKUP(B70,Deelnemers!$B$3:$F$313,4,FALSE),"")</f>
        <v>Vof de Bruin</v>
      </c>
      <c r="F70" s="4" t="str">
        <f>IF(B70&lt;&gt;"",VLOOKUP(B70,Deelnemers!$B$3:$F$313,5,FALSE),"")</f>
        <v>Giessenburg</v>
      </c>
    </row>
    <row r="71" spans="1:6" x14ac:dyDescent="0.3">
      <c r="B71" t="s">
        <v>621</v>
      </c>
      <c r="C71" s="8"/>
      <c r="D71" s="8"/>
      <c r="E71" s="9"/>
      <c r="F71" s="4"/>
    </row>
    <row r="72" spans="1:6" x14ac:dyDescent="0.3">
      <c r="A72" s="6" t="s">
        <v>7</v>
      </c>
      <c r="B72">
        <v>91</v>
      </c>
      <c r="C72" s="8" t="str">
        <f>IF(B72&lt;&gt;"",VLOOKUP(B72,Deelnemers!$B$3:$E$313,2,FALSE),"")</f>
        <v>De Winkels Carien 4</v>
      </c>
      <c r="D72" s="8" t="str">
        <f>IF(B72&lt;&gt;"",VLOOKUP(B72,Deelnemers!$B$3:$F$313,3,FALSE),"")</f>
        <v>De-Su Bkm Mccutchen 1174</v>
      </c>
      <c r="E72" s="9" t="str">
        <f>IF(B72&lt;&gt;"",VLOOKUP(B72,Deelnemers!$B$3:$F$313,4,FALSE),"")</f>
        <v>H G J van Driel</v>
      </c>
      <c r="F72" s="4" t="str">
        <f>IF(B72&lt;&gt;"",VLOOKUP(B72,Deelnemers!$B$3:$F$313,5,FALSE),"")</f>
        <v>Hedel</v>
      </c>
    </row>
    <row r="73" spans="1:6" x14ac:dyDescent="0.3">
      <c r="B73" t="s">
        <v>622</v>
      </c>
      <c r="C73" s="8"/>
      <c r="D73" s="8"/>
      <c r="E73" s="9"/>
      <c r="F73" s="4"/>
    </row>
    <row r="74" spans="1:6" x14ac:dyDescent="0.3">
      <c r="A74" s="6" t="s">
        <v>8</v>
      </c>
      <c r="B74">
        <v>86</v>
      </c>
      <c r="C74" s="8" t="str">
        <f>IF(B74&lt;&gt;"",VLOOKUP(B74,Deelnemers!$B$3:$E$313,2,FALSE),"")</f>
        <v>Fever Precilla</v>
      </c>
      <c r="D74" s="8" t="str">
        <f>IF(B74&lt;&gt;"",VLOOKUP(B74,Deelnemers!$B$3:$F$313,3,FALSE),"")</f>
        <v>Crackholm Fever</v>
      </c>
      <c r="E74" s="9" t="str">
        <f>IF(B74&lt;&gt;"",VLOOKUP(B74,Deelnemers!$B$3:$F$313,4,FALSE),"")</f>
        <v>Fa de Groot</v>
      </c>
      <c r="F74" s="4" t="str">
        <f>IF(B74&lt;&gt;"",VLOOKUP(B74,Deelnemers!$B$3:$F$313,5,FALSE),"")</f>
        <v>Everdingen</v>
      </c>
    </row>
    <row r="75" spans="1:6" x14ac:dyDescent="0.3">
      <c r="B75" t="s">
        <v>623</v>
      </c>
      <c r="C75" s="8"/>
      <c r="D75" s="8"/>
      <c r="E75" s="9"/>
      <c r="F75" s="4"/>
    </row>
    <row r="76" spans="1:6" x14ac:dyDescent="0.3">
      <c r="A76" s="5" t="s">
        <v>9</v>
      </c>
      <c r="B76">
        <v>90</v>
      </c>
      <c r="C76" s="8" t="str">
        <f>IF(B76&lt;&gt;"",VLOOKUP(B76,Deelnemers!$B$3:$E$313,2,FALSE),"")</f>
        <v>Cobi 94</v>
      </c>
      <c r="D76" s="8" t="str">
        <f>IF(B76&lt;&gt;"",VLOOKUP(B76,Deelnemers!$B$3:$F$313,3,FALSE),"")</f>
        <v>Comestar Lauthority</v>
      </c>
      <c r="E76" s="9" t="str">
        <f>IF(B76&lt;&gt;"",VLOOKUP(B76,Deelnemers!$B$3:$F$313,4,FALSE),"")</f>
        <v>Vof de Bruin</v>
      </c>
      <c r="F76" s="4" t="str">
        <f>IF(B76&lt;&gt;"",VLOOKUP(B76,Deelnemers!$B$3:$F$313,5,FALSE),"")</f>
        <v>Giessenburg</v>
      </c>
    </row>
    <row r="77" spans="1:6" x14ac:dyDescent="0.3">
      <c r="A77" s="12" t="s">
        <v>182</v>
      </c>
      <c r="B77" t="s">
        <v>624</v>
      </c>
      <c r="C77" s="8"/>
      <c r="D77" s="8"/>
      <c r="E77" s="9"/>
      <c r="F77" s="4"/>
    </row>
    <row r="78" spans="1:6" x14ac:dyDescent="0.3">
      <c r="C78" s="8" t="str">
        <f>IF(B78&lt;&gt;"",VLOOKUP(B78,Deelnemers!$B$3:$E$313,2,FALSE),"")</f>
        <v/>
      </c>
      <c r="D78" s="8" t="str">
        <f>IF(B78&lt;&gt;"",VLOOKUP(B78,Deelnemers!$B$3:$F$313,3,FALSE),"")</f>
        <v/>
      </c>
      <c r="E78" s="9" t="str">
        <f>IF(B78&lt;&gt;"",VLOOKUP(B78,Deelnemers!$B$3:$F$313,4,FALSE),"")</f>
        <v/>
      </c>
      <c r="F78" s="4" t="str">
        <f>IF(B78&lt;&gt;"",VLOOKUP(B78,Deelnemers!$B$3:$F$313,5,FALSE),"")</f>
        <v/>
      </c>
    </row>
    <row r="79" spans="1:6" ht="15.6" x14ac:dyDescent="0.3">
      <c r="A79" s="11" t="s">
        <v>0</v>
      </c>
      <c r="B79" s="11" t="s">
        <v>189</v>
      </c>
      <c r="C79" s="11" t="s">
        <v>625</v>
      </c>
      <c r="D79" s="8"/>
      <c r="E79" s="9"/>
      <c r="F79" s="4"/>
    </row>
    <row r="80" spans="1:6" x14ac:dyDescent="0.3">
      <c r="B80" t="s">
        <v>3</v>
      </c>
      <c r="C80" s="8" t="s">
        <v>4</v>
      </c>
      <c r="D80" s="8" t="s">
        <v>5</v>
      </c>
      <c r="E80" s="9" t="s">
        <v>183</v>
      </c>
      <c r="F80" s="4" t="s">
        <v>159</v>
      </c>
    </row>
    <row r="81" spans="1:6" x14ac:dyDescent="0.3">
      <c r="A81" s="6" t="s">
        <v>6</v>
      </c>
      <c r="B81">
        <v>93</v>
      </c>
      <c r="C81" s="8" t="str">
        <f>IF(B81&lt;&gt;"",VLOOKUP(B81,Deelnemers!$B$3:$E$313,2,FALSE),"")</f>
        <v>Vanholland Anke 135</v>
      </c>
      <c r="D81" s="8" t="str">
        <f>IF(B81&lt;&gt;"",VLOOKUP(B81,Deelnemers!$B$3:$F$313,3,FALSE),"")</f>
        <v>Maple-Downs-I G W Atwood</v>
      </c>
      <c r="E81" s="9" t="str">
        <f>IF(B81&lt;&gt;"",VLOOKUP(B81,Deelnemers!$B$3:$F$313,4,FALSE),"")</f>
        <v>Vof C van Holland</v>
      </c>
      <c r="F81" s="4" t="str">
        <f>IF(B81&lt;&gt;"",VLOOKUP(B81,Deelnemers!$B$3:$F$313,5,FALSE),"")</f>
        <v>Delwynen</v>
      </c>
    </row>
    <row r="82" spans="1:6" x14ac:dyDescent="0.3">
      <c r="B82" t="s">
        <v>626</v>
      </c>
      <c r="C82" s="8"/>
      <c r="D82" s="8"/>
      <c r="E82" s="9"/>
      <c r="F82" s="4"/>
    </row>
    <row r="83" spans="1:6" x14ac:dyDescent="0.3">
      <c r="A83" s="6" t="s">
        <v>7</v>
      </c>
      <c r="B83">
        <v>101</v>
      </c>
      <c r="C83" s="8" t="str">
        <f>IF(B83&lt;&gt;"",VLOOKUP(B83,Deelnemers!$B$3:$E$313,2,FALSE),"")</f>
        <v>J.S. Otani</v>
      </c>
      <c r="D83" s="8" t="str">
        <f>IF(B83&lt;&gt;"",VLOOKUP(B83,Deelnemers!$B$3:$F$313,3,FALSE),"")</f>
        <v>Jotani</v>
      </c>
      <c r="E83" s="9" t="str">
        <f>IF(B83&lt;&gt;"",VLOOKUP(B83,Deelnemers!$B$3:$F$313,4,FALSE),"")</f>
        <v>Vof Jongsteins</v>
      </c>
      <c r="F83" s="4" t="str">
        <f>IF(B83&lt;&gt;"",VLOOKUP(B83,Deelnemers!$B$3:$F$313,5,FALSE),"")</f>
        <v>Hoogblokland</v>
      </c>
    </row>
    <row r="84" spans="1:6" x14ac:dyDescent="0.3">
      <c r="B84" t="s">
        <v>627</v>
      </c>
      <c r="C84" s="8"/>
      <c r="D84" s="8"/>
      <c r="E84" s="9"/>
      <c r="F84" s="4"/>
    </row>
    <row r="85" spans="1:6" x14ac:dyDescent="0.3">
      <c r="A85" s="6" t="s">
        <v>8</v>
      </c>
      <c r="B85">
        <v>107</v>
      </c>
      <c r="C85" s="8" t="str">
        <f>IF(B85&lt;&gt;"",VLOOKUP(B85,Deelnemers!$B$3:$E$313,2,FALSE),"")</f>
        <v>Gijsje 8568</v>
      </c>
      <c r="D85" s="8" t="str">
        <f>IF(B85&lt;&gt;"",VLOOKUP(B85,Deelnemers!$B$3:$F$313,3,FALSE),"")</f>
        <v>De-Su Bkm Mccutchen 1174</v>
      </c>
      <c r="E85" s="9" t="str">
        <f>IF(B85&lt;&gt;"",VLOOKUP(B85,Deelnemers!$B$3:$F$313,4,FALSE),"")</f>
        <v>Vof Jongsteins</v>
      </c>
      <c r="F85" s="4" t="str">
        <f>IF(B85&lt;&gt;"",VLOOKUP(B85,Deelnemers!$B$3:$F$313,5,FALSE),"")</f>
        <v>Hoogblokland</v>
      </c>
    </row>
    <row r="86" spans="1:6" x14ac:dyDescent="0.3">
      <c r="B86" t="s">
        <v>628</v>
      </c>
      <c r="C86" s="8"/>
      <c r="D86" s="8"/>
      <c r="E86" s="9"/>
      <c r="F86" s="4"/>
    </row>
    <row r="87" spans="1:6" x14ac:dyDescent="0.3">
      <c r="A87" s="5" t="s">
        <v>9</v>
      </c>
      <c r="B87">
        <v>103</v>
      </c>
      <c r="C87" s="8" t="str">
        <f>IF(B87&lt;&gt;"",VLOOKUP(B87,Deelnemers!$B$3:$E$313,2,FALSE),"")</f>
        <v>Luzanna 284</v>
      </c>
      <c r="D87" s="8" t="str">
        <f>IF(B87&lt;&gt;"",VLOOKUP(B87,Deelnemers!$B$3:$F$313,3,FALSE),"")</f>
        <v>Golden-Oaks St Alexander</v>
      </c>
      <c r="E87" s="9" t="str">
        <f>IF(B87&lt;&gt;"",VLOOKUP(B87,Deelnemers!$B$3:$F$313,4,FALSE),"")</f>
        <v>Fa de Groot</v>
      </c>
      <c r="F87" s="4" t="str">
        <f>IF(B87&lt;&gt;"",VLOOKUP(B87,Deelnemers!$B$3:$F$313,5,FALSE),"")</f>
        <v>Everdingen</v>
      </c>
    </row>
    <row r="88" spans="1:6" x14ac:dyDescent="0.3">
      <c r="A88" s="12" t="s">
        <v>182</v>
      </c>
      <c r="B88" t="s">
        <v>629</v>
      </c>
      <c r="C88" s="8"/>
      <c r="D88" s="8"/>
      <c r="E88" s="9"/>
      <c r="F88" s="4"/>
    </row>
    <row r="89" spans="1:6" x14ac:dyDescent="0.3">
      <c r="C89" s="8" t="str">
        <f>IF(B89&lt;&gt;"",VLOOKUP(B89,Deelnemers!$B$3:$E$313,2,FALSE),"")</f>
        <v/>
      </c>
      <c r="D89" s="8" t="str">
        <f>IF(B89&lt;&gt;"",VLOOKUP(B89,Deelnemers!$B$3:$F$313,3,FALSE),"")</f>
        <v/>
      </c>
      <c r="E89" s="9" t="str">
        <f>IF(B89&lt;&gt;"",VLOOKUP(B89,Deelnemers!$B$3:$F$313,4,FALSE),"")</f>
        <v/>
      </c>
      <c r="F89" s="4" t="str">
        <f>IF(B89&lt;&gt;"",VLOOKUP(B89,Deelnemers!$B$3:$F$313,5,FALSE),"")</f>
        <v/>
      </c>
    </row>
    <row r="90" spans="1:6" x14ac:dyDescent="0.3">
      <c r="C90" s="8" t="str">
        <f>IF(B90&lt;&gt;"",VLOOKUP(B90,Deelnemers!$B$3:$E$313,2,FALSE),"")</f>
        <v/>
      </c>
      <c r="D90" s="8" t="str">
        <f>IF(B90&lt;&gt;"",VLOOKUP(B90,Deelnemers!$B$3:$F$313,3,FALSE),"")</f>
        <v/>
      </c>
      <c r="E90" s="9" t="str">
        <f>IF(B90&lt;&gt;"",VLOOKUP(B90,Deelnemers!$B$3:$F$313,4,FALSE),"")</f>
        <v/>
      </c>
      <c r="F90" s="4" t="str">
        <f>IF(B90&lt;&gt;"",VLOOKUP(B90,Deelnemers!$B$3:$F$313,5,FALSE),"")</f>
        <v/>
      </c>
    </row>
    <row r="91" spans="1:6" ht="15.6" x14ac:dyDescent="0.3">
      <c r="A91" s="11" t="s">
        <v>181</v>
      </c>
      <c r="B91" s="11" t="s">
        <v>189</v>
      </c>
      <c r="C91" s="11" t="s">
        <v>190</v>
      </c>
      <c r="D91" s="8"/>
      <c r="E91" s="9"/>
      <c r="F91" s="4"/>
    </row>
    <row r="92" spans="1:6" x14ac:dyDescent="0.3">
      <c r="B92" t="s">
        <v>3</v>
      </c>
      <c r="C92" s="8" t="s">
        <v>4</v>
      </c>
      <c r="D92" s="8" t="s">
        <v>5</v>
      </c>
      <c r="E92" s="9" t="s">
        <v>183</v>
      </c>
      <c r="F92" s="4" t="s">
        <v>159</v>
      </c>
    </row>
    <row r="93" spans="1:6" x14ac:dyDescent="0.3">
      <c r="A93" s="6" t="s">
        <v>6</v>
      </c>
      <c r="B93">
        <v>110</v>
      </c>
      <c r="C93" s="8" t="str">
        <f>IF(B93&lt;&gt;"",VLOOKUP(B93,Deelnemers!$B$3:$E$313,2,FALSE),"")</f>
        <v>M.H. Dafne 61</v>
      </c>
      <c r="D93" s="8" t="str">
        <f>IF(B93&lt;&gt;"",VLOOKUP(B93,Deelnemers!$B$3:$F$313,3,FALSE),"")</f>
        <v>De-Su Bkm Mccutchen 1174</v>
      </c>
      <c r="E93" s="9" t="str">
        <f>IF(B93&lt;&gt;"",VLOOKUP(B93,Deelnemers!$B$3:$F$313,4,FALSE),"")</f>
        <v>Merwehoeve de Groot V.O.F.</v>
      </c>
      <c r="F93" s="4" t="str">
        <f>IF(B93&lt;&gt;"",VLOOKUP(B93,Deelnemers!$B$3:$F$313,5,FALSE),"")</f>
        <v>Herwynen</v>
      </c>
    </row>
    <row r="94" spans="1:6" x14ac:dyDescent="0.3">
      <c r="B94" t="s">
        <v>643</v>
      </c>
      <c r="C94" s="8"/>
      <c r="D94" s="8"/>
      <c r="E94" s="9"/>
      <c r="F94" s="4"/>
    </row>
    <row r="95" spans="1:6" x14ac:dyDescent="0.3">
      <c r="A95" s="6" t="s">
        <v>7</v>
      </c>
      <c r="B95">
        <v>117</v>
      </c>
      <c r="C95" s="8" t="str">
        <f>IF(B95&lt;&gt;"",VLOOKUP(B95,Deelnemers!$B$3:$E$313,2,FALSE),"")</f>
        <v>Hennie 237</v>
      </c>
      <c r="D95" s="8" t="str">
        <f>IF(B95&lt;&gt;"",VLOOKUP(B95,Deelnemers!$B$3:$F$313,3,FALSE),"")</f>
        <v>Ms Atlees Sht Aftershock</v>
      </c>
      <c r="E95" s="9" t="str">
        <f>IF(B95&lt;&gt;"",VLOOKUP(B95,Deelnemers!$B$3:$F$313,4,FALSE),"")</f>
        <v>Vof Jongsteins</v>
      </c>
      <c r="F95" s="4" t="str">
        <f>IF(B95&lt;&gt;"",VLOOKUP(B95,Deelnemers!$B$3:$F$313,5,FALSE),"")</f>
        <v>Hoogblokland</v>
      </c>
    </row>
    <row r="96" spans="1:6" x14ac:dyDescent="0.3">
      <c r="B96" t="s">
        <v>644</v>
      </c>
      <c r="C96" s="8"/>
      <c r="D96" s="8"/>
      <c r="E96" s="9"/>
      <c r="F96" s="4"/>
    </row>
    <row r="97" spans="1:6" x14ac:dyDescent="0.3">
      <c r="A97" s="6" t="s">
        <v>8</v>
      </c>
      <c r="B97">
        <v>115</v>
      </c>
      <c r="C97" s="8" t="str">
        <f>IF(B97&lt;&gt;"",VLOOKUP(B97,Deelnemers!$B$3:$E$313,2,FALSE),"")</f>
        <v>Buiteneind Bea 149</v>
      </c>
      <c r="D97" s="8" t="str">
        <f>IF(B97&lt;&gt;"",VLOOKUP(B97,Deelnemers!$B$3:$F$313,3,FALSE),"")</f>
        <v>Mars Yorick</v>
      </c>
      <c r="E97" s="9" t="str">
        <f>IF(B97&lt;&gt;"",VLOOKUP(B97,Deelnemers!$B$3:$F$313,4,FALSE),"")</f>
        <v>Mts H+Agw Scherpenzeel</v>
      </c>
      <c r="F97" s="4" t="str">
        <f>IF(B97&lt;&gt;"",VLOOKUP(B97,Deelnemers!$B$3:$F$313,5,FALSE),"")</f>
        <v>Nieuwland</v>
      </c>
    </row>
    <row r="98" spans="1:6" x14ac:dyDescent="0.3">
      <c r="B98" t="s">
        <v>645</v>
      </c>
      <c r="C98" s="8"/>
      <c r="D98" s="8"/>
      <c r="E98" s="9"/>
      <c r="F98" s="4"/>
    </row>
    <row r="99" spans="1:6" x14ac:dyDescent="0.3">
      <c r="A99" s="5" t="s">
        <v>9</v>
      </c>
      <c r="B99">
        <v>110</v>
      </c>
      <c r="C99" s="8" t="str">
        <f>IF(B99&lt;&gt;"",VLOOKUP(B99,Deelnemers!$B$3:$E$313,2,FALSE),"")</f>
        <v>M.H. Dafne 61</v>
      </c>
      <c r="D99" s="8" t="str">
        <f>IF(B99&lt;&gt;"",VLOOKUP(B99,Deelnemers!$B$3:$F$313,3,FALSE),"")</f>
        <v>De-Su Bkm Mccutchen 1174</v>
      </c>
      <c r="E99" s="9" t="str">
        <f>IF(B99&lt;&gt;"",VLOOKUP(B99,Deelnemers!$B$3:$F$313,4,FALSE),"")</f>
        <v>Merwehoeve de Groot V.O.F.</v>
      </c>
      <c r="F99" s="4" t="str">
        <f>IF(B99&lt;&gt;"",VLOOKUP(B99,Deelnemers!$B$3:$F$313,5,FALSE),"")</f>
        <v>Herwynen</v>
      </c>
    </row>
    <row r="100" spans="1:6" x14ac:dyDescent="0.3">
      <c r="A100" s="12" t="s">
        <v>182</v>
      </c>
      <c r="B100" t="s">
        <v>642</v>
      </c>
      <c r="C100" s="8"/>
      <c r="D100" s="8"/>
      <c r="E100" s="9"/>
      <c r="F100" s="4"/>
    </row>
    <row r="101" spans="1:6" x14ac:dyDescent="0.3">
      <c r="C101" s="8" t="str">
        <f>IF(B101&lt;&gt;"",VLOOKUP(B101,Deelnemers!$B$3:$E$313,2,FALSE),"")</f>
        <v/>
      </c>
      <c r="D101" s="8" t="str">
        <f>IF(B101&lt;&gt;"",VLOOKUP(B101,Deelnemers!$B$3:$F$313,3,FALSE),"")</f>
        <v/>
      </c>
      <c r="E101" s="9" t="str">
        <f>IF(B101&lt;&gt;"",VLOOKUP(B101,Deelnemers!$B$3:$F$313,4,FALSE),"")</f>
        <v/>
      </c>
      <c r="F101" s="4" t="str">
        <f>IF(B101&lt;&gt;"",VLOOKUP(B101,Deelnemers!$B$3:$F$313,5,FALSE),"")</f>
        <v/>
      </c>
    </row>
    <row r="102" spans="1:6" ht="15.6" x14ac:dyDescent="0.3">
      <c r="A102" s="11" t="s">
        <v>184</v>
      </c>
      <c r="B102" s="11" t="s">
        <v>189</v>
      </c>
      <c r="C102" s="11" t="s">
        <v>190</v>
      </c>
      <c r="D102" s="8"/>
      <c r="E102" s="9"/>
      <c r="F102" s="4"/>
    </row>
    <row r="103" spans="1:6" x14ac:dyDescent="0.3">
      <c r="B103" t="s">
        <v>3</v>
      </c>
      <c r="C103" s="8" t="s">
        <v>4</v>
      </c>
      <c r="D103" s="8" t="s">
        <v>5</v>
      </c>
      <c r="E103" s="9" t="s">
        <v>183</v>
      </c>
      <c r="F103" s="4" t="s">
        <v>159</v>
      </c>
    </row>
    <row r="104" spans="1:6" x14ac:dyDescent="0.3">
      <c r="A104" s="6" t="s">
        <v>6</v>
      </c>
      <c r="B104">
        <v>146</v>
      </c>
      <c r="C104" s="8" t="str">
        <f>IF(B104&lt;&gt;"",VLOOKUP(B104,Deelnemers!$B$3:$E$313,2,FALSE),"")</f>
        <v xml:space="preserve">Bons-Holsteins Koba 219                  </v>
      </c>
      <c r="D104" s="8" t="str">
        <f>IF(B104&lt;&gt;"",VLOOKUP(B104,Deelnemers!$B$3:$F$313,3,FALSE),"")</f>
        <v xml:space="preserve">Comestar Lauthority </v>
      </c>
      <c r="E104" s="9" t="str">
        <f>IF(B104&lt;&gt;"",VLOOKUP(B104,Deelnemers!$B$3:$F$313,4,FALSE),"")</f>
        <v xml:space="preserve">Bons-Holsteins, </v>
      </c>
      <c r="F104" s="4" t="str">
        <f>IF(B104&lt;&gt;"",VLOOKUP(B104,Deelnemers!$B$3:$F$313,5,FALSE),"")</f>
        <v>Ottoland</v>
      </c>
    </row>
    <row r="105" spans="1:6" x14ac:dyDescent="0.3">
      <c r="B105" t="s">
        <v>647</v>
      </c>
      <c r="C105" s="8"/>
      <c r="D105" s="8"/>
      <c r="E105" s="9"/>
      <c r="F105" s="4"/>
    </row>
    <row r="106" spans="1:6" x14ac:dyDescent="0.3">
      <c r="A106" s="6" t="s">
        <v>7</v>
      </c>
      <c r="B106">
        <v>122</v>
      </c>
      <c r="C106" s="8" t="str">
        <f>IF(B106&lt;&gt;"",VLOOKUP(B106,Deelnemers!$B$3:$E$313,2,FALSE),"")</f>
        <v>Margriet 408</v>
      </c>
      <c r="D106" s="8" t="str">
        <f>IF(B106&lt;&gt;"",VLOOKUP(B106,Deelnemers!$B$3:$F$313,3,FALSE),"")</f>
        <v>Comestar Lauthority</v>
      </c>
      <c r="E106" s="9" t="str">
        <f>IF(B106&lt;&gt;"",VLOOKUP(B106,Deelnemers!$B$3:$F$313,4,FALSE),"")</f>
        <v>Vof de Bruin</v>
      </c>
      <c r="F106" s="4" t="str">
        <f>IF(B106&lt;&gt;"",VLOOKUP(B106,Deelnemers!$B$3:$F$313,5,FALSE),"")</f>
        <v>Giessenburg</v>
      </c>
    </row>
    <row r="107" spans="1:6" x14ac:dyDescent="0.3">
      <c r="B107" t="s">
        <v>648</v>
      </c>
      <c r="C107" s="8"/>
      <c r="D107" s="8"/>
      <c r="E107" s="9"/>
      <c r="F107" s="4"/>
    </row>
    <row r="108" spans="1:6" x14ac:dyDescent="0.3">
      <c r="A108" s="6" t="s">
        <v>8</v>
      </c>
      <c r="B108">
        <v>121</v>
      </c>
      <c r="C108" s="8" t="str">
        <f>IF(B108&lt;&gt;"",VLOOKUP(B108,Deelnemers!$B$3:$E$313,2,FALSE),"")</f>
        <v>U 2 Nene 14</v>
      </c>
      <c r="D108" s="8">
        <f>IF(B108&lt;&gt;"",VLOOKUP(B108,Deelnemers!$B$3:$F$313,3,FALSE),"")</f>
        <v>0</v>
      </c>
      <c r="E108" s="9" t="str">
        <f>IF(B108&lt;&gt;"",VLOOKUP(B108,Deelnemers!$B$3:$F$313,4,FALSE),"")</f>
        <v>G W Kemp</v>
      </c>
      <c r="F108" s="4" t="str">
        <f>IF(B108&lt;&gt;"",VLOOKUP(B108,Deelnemers!$B$3:$F$313,5,FALSE),"")</f>
        <v>Zyderveld</v>
      </c>
    </row>
    <row r="109" spans="1:6" x14ac:dyDescent="0.3">
      <c r="B109" t="s">
        <v>649</v>
      </c>
      <c r="C109" s="8"/>
      <c r="D109" s="8"/>
      <c r="E109" s="9"/>
      <c r="F109" s="4"/>
    </row>
    <row r="110" spans="1:6" x14ac:dyDescent="0.3">
      <c r="A110" s="5" t="s">
        <v>9</v>
      </c>
      <c r="B110">
        <v>146</v>
      </c>
      <c r="C110" s="8" t="str">
        <f>IF(B110&lt;&gt;"",VLOOKUP(B110,Deelnemers!$B$3:$E$313,2,FALSE),"")</f>
        <v xml:space="preserve">Bons-Holsteins Koba 219                  </v>
      </c>
      <c r="D110" s="8" t="str">
        <f>IF(B110&lt;&gt;"",VLOOKUP(B110,Deelnemers!$B$3:$F$313,3,FALSE),"")</f>
        <v xml:space="preserve">Comestar Lauthority </v>
      </c>
      <c r="E110" s="9" t="str">
        <f>IF(B110&lt;&gt;"",VLOOKUP(B110,Deelnemers!$B$3:$F$313,4,FALSE),"")</f>
        <v xml:space="preserve">Bons-Holsteins, </v>
      </c>
      <c r="F110" s="4" t="str">
        <f>IF(B110&lt;&gt;"",VLOOKUP(B110,Deelnemers!$B$3:$F$313,5,FALSE),"")</f>
        <v>Ottoland</v>
      </c>
    </row>
    <row r="111" spans="1:6" x14ac:dyDescent="0.3">
      <c r="A111" s="12" t="s">
        <v>182</v>
      </c>
      <c r="B111" t="s">
        <v>646</v>
      </c>
      <c r="C111" s="8"/>
      <c r="D111" s="8"/>
      <c r="E111" s="9"/>
      <c r="F111" s="4"/>
    </row>
    <row r="112" spans="1:6" x14ac:dyDescent="0.3">
      <c r="C112" s="8" t="str">
        <f>IF(B112&lt;&gt;"",VLOOKUP(B112,Deelnemers!$B$3:$E$313,2,FALSE),"")</f>
        <v/>
      </c>
      <c r="D112" s="8" t="str">
        <f>IF(B112&lt;&gt;"",VLOOKUP(B112,Deelnemers!$B$3:$F$313,3,FALSE),"")</f>
        <v/>
      </c>
      <c r="E112" s="9" t="str">
        <f>IF(B112&lt;&gt;"",VLOOKUP(B112,Deelnemers!$B$3:$F$313,4,FALSE),"")</f>
        <v/>
      </c>
      <c r="F112" s="4" t="str">
        <f>IF(B112&lt;&gt;"",VLOOKUP(B112,Deelnemers!$B$3:$F$313,5,FALSE),"")</f>
        <v/>
      </c>
    </row>
    <row r="113" spans="1:6" x14ac:dyDescent="0.3">
      <c r="C113" s="8" t="str">
        <f>IF(B113&lt;&gt;"",VLOOKUP(B113,Deelnemers!$B$3:$E$313,2,FALSE),"")</f>
        <v/>
      </c>
      <c r="D113" s="8" t="str">
        <f>IF(B113&lt;&gt;"",VLOOKUP(B113,Deelnemers!$B$3:$F$313,3,FALSE),"")</f>
        <v/>
      </c>
      <c r="E113" s="9" t="str">
        <f>IF(B113&lt;&gt;"",VLOOKUP(B113,Deelnemers!$B$3:$F$313,4,FALSE),"")</f>
        <v/>
      </c>
      <c r="F113" s="4" t="str">
        <f>IF(B113&lt;&gt;"",VLOOKUP(B113,Deelnemers!$B$3:$F$313,5,FALSE),"")</f>
        <v/>
      </c>
    </row>
    <row r="114" spans="1:6" ht="15.6" x14ac:dyDescent="0.3">
      <c r="A114" s="11" t="s">
        <v>184</v>
      </c>
      <c r="B114" s="11" t="s">
        <v>189</v>
      </c>
      <c r="C114" s="11" t="s">
        <v>190</v>
      </c>
      <c r="D114" s="8"/>
      <c r="E114" s="9"/>
      <c r="F114" s="4"/>
    </row>
    <row r="115" spans="1:6" x14ac:dyDescent="0.3">
      <c r="A115" s="27"/>
      <c r="B115" s="27" t="s">
        <v>3</v>
      </c>
      <c r="C115" s="8" t="s">
        <v>4</v>
      </c>
      <c r="D115" s="8" t="s">
        <v>5</v>
      </c>
      <c r="E115" s="9" t="s">
        <v>183</v>
      </c>
      <c r="F115" s="4" t="s">
        <v>159</v>
      </c>
    </row>
    <row r="116" spans="1:6" x14ac:dyDescent="0.3">
      <c r="A116" s="6" t="s">
        <v>6</v>
      </c>
      <c r="B116" s="27">
        <v>133</v>
      </c>
      <c r="C116" s="8" t="str">
        <f>IF(B116&lt;&gt;"",VLOOKUP(B116,Deelnemers!$B$3:$E$313,2,FALSE),"")</f>
        <v>Brando Bianca 37</v>
      </c>
      <c r="D116" s="8" t="str">
        <f>IF(B116&lt;&gt;"",VLOOKUP(B116,Deelnemers!$B$3:$F$313,3,FALSE),"")</f>
        <v>Gen-Mark Stmatic Sanchez</v>
      </c>
      <c r="E116" s="9" t="str">
        <f>IF(B116&lt;&gt;"",VLOOKUP(B116,Deelnemers!$B$3:$F$313,4,FALSE),"")</f>
        <v>Vof D en D Schakel</v>
      </c>
      <c r="F116" s="4" t="str">
        <f>IF(B116&lt;&gt;"",VLOOKUP(B116,Deelnemers!$B$3:$F$313,5,FALSE),"")</f>
        <v>Brandwijk</v>
      </c>
    </row>
    <row r="117" spans="1:6" x14ac:dyDescent="0.3">
      <c r="A117" s="27"/>
      <c r="B117" s="27" t="s">
        <v>655</v>
      </c>
      <c r="C117" s="8"/>
      <c r="D117" s="8"/>
      <c r="E117" s="9"/>
      <c r="F117" s="4"/>
    </row>
    <row r="118" spans="1:6" x14ac:dyDescent="0.3">
      <c r="A118" s="6" t="s">
        <v>7</v>
      </c>
      <c r="B118" s="27">
        <v>134</v>
      </c>
      <c r="C118" s="8" t="str">
        <f>IF(B118&lt;&gt;"",VLOOKUP(B118,Deelnemers!$B$3:$E$313,2,FALSE),"")</f>
        <v>De Adelaar Liesje 32</v>
      </c>
      <c r="D118" s="8" t="str">
        <f>IF(B118&lt;&gt;"",VLOOKUP(B118,Deelnemers!$B$3:$F$313,3,FALSE),"")</f>
        <v>Gillette Windbrook</v>
      </c>
      <c r="E118" s="9" t="str">
        <f>IF(B118&lt;&gt;"",VLOOKUP(B118,Deelnemers!$B$3:$F$313,4,FALSE),"")</f>
        <v>Vof A Reijm</v>
      </c>
      <c r="F118" s="4" t="str">
        <f>IF(B118&lt;&gt;"",VLOOKUP(B118,Deelnemers!$B$3:$F$313,5,FALSE),"")</f>
        <v>Streefkerk</v>
      </c>
    </row>
    <row r="119" spans="1:6" x14ac:dyDescent="0.3">
      <c r="A119" s="27"/>
      <c r="B119" s="27" t="s">
        <v>656</v>
      </c>
      <c r="C119" s="8"/>
      <c r="D119" s="8"/>
      <c r="E119" s="9"/>
      <c r="F119" s="4"/>
    </row>
    <row r="120" spans="1:6" x14ac:dyDescent="0.3">
      <c r="A120" s="6" t="s">
        <v>8</v>
      </c>
      <c r="B120" s="27">
        <v>129</v>
      </c>
      <c r="C120" s="8" t="str">
        <f>IF(B120&lt;&gt;"",VLOOKUP(B120,Deelnemers!$B$3:$E$313,2,FALSE),"")</f>
        <v>De Adelaar Adrie 105</v>
      </c>
      <c r="D120" s="8" t="str">
        <f>IF(B120&lt;&gt;"",VLOOKUP(B120,Deelnemers!$B$3:$F$313,3,FALSE),"")</f>
        <v>Survivor</v>
      </c>
      <c r="E120" s="9" t="str">
        <f>IF(B120&lt;&gt;"",VLOOKUP(B120,Deelnemers!$B$3:$F$313,4,FALSE),"")</f>
        <v>Vof A Reijm</v>
      </c>
      <c r="F120" s="4" t="str">
        <f>IF(B120&lt;&gt;"",VLOOKUP(B120,Deelnemers!$B$3:$F$313,5,FALSE),"")</f>
        <v>Streefkerk</v>
      </c>
    </row>
    <row r="121" spans="1:6" x14ac:dyDescent="0.3">
      <c r="A121" s="27"/>
      <c r="B121" s="27" t="s">
        <v>657</v>
      </c>
      <c r="C121" s="8"/>
      <c r="D121" s="8"/>
      <c r="E121" s="9"/>
      <c r="F121" s="4"/>
    </row>
    <row r="122" spans="1:6" x14ac:dyDescent="0.3">
      <c r="A122" s="5" t="s">
        <v>9</v>
      </c>
      <c r="B122" s="27">
        <v>133</v>
      </c>
      <c r="C122" s="8" t="str">
        <f>IF(B122&lt;&gt;"",VLOOKUP(B122,Deelnemers!$B$3:$E$313,2,FALSE),"")</f>
        <v>Brando Bianca 37</v>
      </c>
      <c r="D122" s="8" t="str">
        <f>IF(B122&lt;&gt;"",VLOOKUP(B122,Deelnemers!$B$3:$F$313,3,FALSE),"")</f>
        <v>Gen-Mark Stmatic Sanchez</v>
      </c>
      <c r="E122" s="9" t="str">
        <f>IF(B122&lt;&gt;"",VLOOKUP(B122,Deelnemers!$B$3:$F$313,4,FALSE),"")</f>
        <v>Vof D en D Schakel</v>
      </c>
      <c r="F122" s="4" t="str">
        <f>IF(B122&lt;&gt;"",VLOOKUP(B122,Deelnemers!$B$3:$F$313,5,FALSE),"")</f>
        <v>Brandwijk</v>
      </c>
    </row>
    <row r="123" spans="1:6" x14ac:dyDescent="0.3">
      <c r="A123" s="12" t="s">
        <v>182</v>
      </c>
      <c r="B123" s="27" t="s">
        <v>654</v>
      </c>
      <c r="C123" s="8"/>
      <c r="D123" s="8"/>
      <c r="E123" s="9"/>
      <c r="F123" s="4"/>
    </row>
    <row r="124" spans="1:6" x14ac:dyDescent="0.3">
      <c r="A124" s="27"/>
      <c r="B124" s="27"/>
      <c r="C124" s="8" t="str">
        <f>IF(B124&lt;&gt;"",VLOOKUP(B124,Deelnemers!$B$3:$E$313,2,FALSE),"")</f>
        <v/>
      </c>
      <c r="D124" s="8" t="str">
        <f>IF(B124&lt;&gt;"",VLOOKUP(B124,Deelnemers!$B$3:$F$313,3,FALSE),"")</f>
        <v/>
      </c>
      <c r="E124" s="9" t="str">
        <f>IF(B124&lt;&gt;"",VLOOKUP(B124,Deelnemers!$B$3:$F$313,4,FALSE),"")</f>
        <v/>
      </c>
      <c r="F124" s="4" t="str">
        <f>IF(B124&lt;&gt;"",VLOOKUP(B124,Deelnemers!$B$3:$F$313,5,FALSE),"")</f>
        <v/>
      </c>
    </row>
    <row r="125" spans="1:6" x14ac:dyDescent="0.3">
      <c r="C125" s="8" t="str">
        <f>IF(B125&lt;&gt;"",VLOOKUP(B125,Deelnemers!$B$3:$E$313,2,FALSE),"")</f>
        <v/>
      </c>
      <c r="D125" s="8" t="str">
        <f>IF(B125&lt;&gt;"",VLOOKUP(B125,Deelnemers!$B$3:$F$313,3,FALSE),"")</f>
        <v/>
      </c>
      <c r="E125" s="9" t="str">
        <f>IF(B125&lt;&gt;"",VLOOKUP(B125,Deelnemers!$B$3:$F$313,4,FALSE),"")</f>
        <v/>
      </c>
      <c r="F125" s="4" t="str">
        <f>IF(B125&lt;&gt;"",VLOOKUP(B125,Deelnemers!$B$3:$F$313,5,FALSE),"")</f>
        <v/>
      </c>
    </row>
    <row r="126" spans="1:6" x14ac:dyDescent="0.3">
      <c r="C126" s="8" t="str">
        <f>IF(B126&lt;&gt;"",VLOOKUP(B126,Deelnemers!$B$3:$E$313,2,FALSE),"")</f>
        <v/>
      </c>
      <c r="D126" s="8" t="str">
        <f>IF(B126&lt;&gt;"",VLOOKUP(B126,Deelnemers!$B$3:$F$313,3,FALSE),"")</f>
        <v/>
      </c>
      <c r="E126" s="9" t="str">
        <f>IF(B126&lt;&gt;"",VLOOKUP(B126,Deelnemers!$B$3:$F$313,4,FALSE),"")</f>
        <v/>
      </c>
      <c r="F126" s="4" t="str">
        <f>IF(B126&lt;&gt;"",VLOOKUP(B126,Deelnemers!$B$3:$F$313,5,FALSE),"")</f>
        <v/>
      </c>
    </row>
    <row r="127" spans="1:6" x14ac:dyDescent="0.3">
      <c r="C127" s="8" t="str">
        <f>IF(B127&lt;&gt;"",VLOOKUP(B127,Deelnemers!$B$3:$E$313,2,FALSE),"")</f>
        <v/>
      </c>
      <c r="D127" s="8" t="str">
        <f>IF(B127&lt;&gt;"",VLOOKUP(B127,Deelnemers!$B$3:$F$313,3,FALSE),"")</f>
        <v/>
      </c>
      <c r="E127" s="9" t="str">
        <f>IF(B127&lt;&gt;"",VLOOKUP(B127,Deelnemers!$B$3:$F$313,4,FALSE),"")</f>
        <v/>
      </c>
      <c r="F127" s="4" t="str">
        <f>IF(B127&lt;&gt;"",VLOOKUP(B127,Deelnemers!$B$3:$F$313,5,FALSE),"")</f>
        <v/>
      </c>
    </row>
    <row r="128" spans="1:6" x14ac:dyDescent="0.3">
      <c r="C128" s="8" t="str">
        <f>IF(B128&lt;&gt;"",VLOOKUP(B128,Deelnemers!$B$3:$E$313,2,FALSE),"")</f>
        <v/>
      </c>
      <c r="D128" s="8" t="str">
        <f>IF(B128&lt;&gt;"",VLOOKUP(B128,Deelnemers!$B$3:$F$313,3,FALSE),"")</f>
        <v/>
      </c>
      <c r="E128" s="9" t="str">
        <f>IF(B128&lt;&gt;"",VLOOKUP(B128,Deelnemers!$B$3:$F$313,4,FALSE),"")</f>
        <v/>
      </c>
      <c r="F128" s="4" t="str">
        <f>IF(B128&lt;&gt;"",VLOOKUP(B128,Deelnemers!$B$3:$F$313,5,FALSE),"")</f>
        <v/>
      </c>
    </row>
    <row r="129" spans="3:6" x14ac:dyDescent="0.3">
      <c r="C129" s="8" t="str">
        <f>IF(B129&lt;&gt;"",VLOOKUP(B129,Deelnemers!$B$3:$E$313,2,FALSE),"")</f>
        <v/>
      </c>
      <c r="D129" s="8" t="str">
        <f>IF(B129&lt;&gt;"",VLOOKUP(B129,Deelnemers!$B$3:$F$313,3,FALSE),"")</f>
        <v/>
      </c>
      <c r="E129" s="9" t="str">
        <f>IF(B129&lt;&gt;"",VLOOKUP(B129,Deelnemers!$B$3:$F$313,4,FALSE),"")</f>
        <v/>
      </c>
      <c r="F129" s="4" t="str">
        <f>IF(B129&lt;&gt;"",VLOOKUP(B129,Deelnemers!$B$3:$F$313,5,FALSE),"")</f>
        <v/>
      </c>
    </row>
    <row r="130" spans="3:6" x14ac:dyDescent="0.3">
      <c r="C130" s="8" t="str">
        <f>IF(B130&lt;&gt;"",VLOOKUP(B130,Deelnemers!$B$3:$E$313,2,FALSE),"")</f>
        <v/>
      </c>
      <c r="D130" s="8" t="str">
        <f>IF(B130&lt;&gt;"",VLOOKUP(B130,Deelnemers!$B$3:$F$313,3,FALSE),"")</f>
        <v/>
      </c>
      <c r="E130" s="9" t="str">
        <f>IF(B130&lt;&gt;"",VLOOKUP(B130,Deelnemers!$B$3:$F$313,4,FALSE),"")</f>
        <v/>
      </c>
      <c r="F130" s="4" t="str">
        <f>IF(B130&lt;&gt;"",VLOOKUP(B130,Deelnemers!$B$3:$F$313,5,FALSE),"")</f>
        <v/>
      </c>
    </row>
    <row r="131" spans="3:6" x14ac:dyDescent="0.3">
      <c r="C131" s="8" t="str">
        <f>IF(B131&lt;&gt;"",VLOOKUP(B131,Deelnemers!$B$3:$E$313,2,FALSE),"")</f>
        <v/>
      </c>
      <c r="D131" s="8" t="str">
        <f>IF(B131&lt;&gt;"",VLOOKUP(B131,Deelnemers!$B$3:$F$313,3,FALSE),"")</f>
        <v/>
      </c>
      <c r="E131" s="9" t="str">
        <f>IF(B131&lt;&gt;"",VLOOKUP(B131,Deelnemers!$B$3:$F$313,4,FALSE),"")</f>
        <v/>
      </c>
      <c r="F131" s="4" t="str">
        <f>IF(B131&lt;&gt;"",VLOOKUP(B131,Deelnemers!$B$3:$F$313,5,FALSE),"")</f>
        <v/>
      </c>
    </row>
    <row r="132" spans="3:6" x14ac:dyDescent="0.3">
      <c r="C132" s="8" t="str">
        <f>IF(B132&lt;&gt;"",VLOOKUP(B132,Deelnemers!$B$3:$E$313,2,FALSE),"")</f>
        <v/>
      </c>
      <c r="D132" s="8" t="str">
        <f>IF(B132&lt;&gt;"",VLOOKUP(B132,Deelnemers!$B$3:$F$313,3,FALSE),"")</f>
        <v/>
      </c>
      <c r="E132" s="9" t="str">
        <f>IF(B132&lt;&gt;"",VLOOKUP(B132,Deelnemers!$B$3:$F$313,4,FALSE),"")</f>
        <v/>
      </c>
      <c r="F132" s="4" t="str">
        <f>IF(B132&lt;&gt;"",VLOOKUP(B132,Deelnemers!$B$3:$F$313,5,FALSE),"")</f>
        <v/>
      </c>
    </row>
    <row r="133" spans="3:6" x14ac:dyDescent="0.3">
      <c r="C133" s="32"/>
      <c r="D133" s="8"/>
      <c r="E133" s="9"/>
      <c r="F133" s="4"/>
    </row>
    <row r="134" spans="3:6" x14ac:dyDescent="0.3">
      <c r="C134" s="8"/>
      <c r="D134" s="8"/>
      <c r="E134" s="9"/>
      <c r="F134" s="4"/>
    </row>
    <row r="135" spans="3:6" x14ac:dyDescent="0.3">
      <c r="C135" s="8"/>
      <c r="D135" s="8"/>
      <c r="E135" s="9"/>
      <c r="F135" s="4"/>
    </row>
    <row r="136" spans="3:6" x14ac:dyDescent="0.3">
      <c r="C136" s="8"/>
      <c r="D136" s="8"/>
      <c r="E136" s="9"/>
      <c r="F136" s="4"/>
    </row>
    <row r="137" spans="3:6" x14ac:dyDescent="0.3">
      <c r="C137" s="8"/>
      <c r="D137" s="8"/>
      <c r="E137" s="9"/>
      <c r="F137" s="4"/>
    </row>
    <row r="138" spans="3:6" x14ac:dyDescent="0.3">
      <c r="C138" s="8"/>
      <c r="D138" s="8"/>
      <c r="E138" s="9"/>
      <c r="F138" s="4"/>
    </row>
    <row r="139" spans="3:6" x14ac:dyDescent="0.3">
      <c r="C139" s="8"/>
      <c r="D139" s="8"/>
      <c r="E139" s="9"/>
      <c r="F139" s="4"/>
    </row>
    <row r="140" spans="3:6" x14ac:dyDescent="0.3">
      <c r="C140" s="8"/>
      <c r="D140" s="8"/>
      <c r="E140" s="9"/>
      <c r="F140" s="4"/>
    </row>
    <row r="141" spans="3:6" x14ac:dyDescent="0.3">
      <c r="C141" s="8"/>
      <c r="D141" s="8"/>
      <c r="E141" s="9"/>
      <c r="F141" s="4"/>
    </row>
    <row r="142" spans="3:6" x14ac:dyDescent="0.3">
      <c r="C142" s="8"/>
      <c r="D142" s="8"/>
      <c r="E142" s="9"/>
      <c r="F142" s="4"/>
    </row>
    <row r="143" spans="3:6" x14ac:dyDescent="0.3">
      <c r="C143" s="8"/>
      <c r="D143" s="8"/>
      <c r="E143" s="9"/>
      <c r="F143" s="4"/>
    </row>
    <row r="144" spans="3:6" x14ac:dyDescent="0.3">
      <c r="C144" s="8"/>
      <c r="D144" s="8"/>
      <c r="E144" s="9"/>
      <c r="F144" s="4"/>
    </row>
    <row r="145" spans="3:6" x14ac:dyDescent="0.3">
      <c r="C145" s="8"/>
      <c r="D145" s="8"/>
      <c r="E145" s="9"/>
      <c r="F145" s="4"/>
    </row>
    <row r="146" spans="3:6" x14ac:dyDescent="0.3">
      <c r="C146" s="8"/>
      <c r="D146" s="8"/>
      <c r="E146" s="9"/>
      <c r="F146" s="4"/>
    </row>
    <row r="147" spans="3:6" x14ac:dyDescent="0.3">
      <c r="C147" s="8"/>
      <c r="D147" s="8"/>
      <c r="E147" s="9"/>
      <c r="F147" s="4"/>
    </row>
    <row r="148" spans="3:6" x14ac:dyDescent="0.3">
      <c r="C148" s="8"/>
      <c r="D148" s="8"/>
      <c r="E148" s="9"/>
      <c r="F148" s="4"/>
    </row>
    <row r="149" spans="3:6" x14ac:dyDescent="0.3">
      <c r="C149" s="8"/>
      <c r="D149" s="8"/>
      <c r="E149" s="9"/>
      <c r="F149" s="4"/>
    </row>
    <row r="150" spans="3:6" x14ac:dyDescent="0.3">
      <c r="C150" s="32"/>
      <c r="D150" s="8"/>
      <c r="E150" s="9"/>
      <c r="F150" s="4"/>
    </row>
    <row r="151" spans="3:6" x14ac:dyDescent="0.3">
      <c r="C151" s="8"/>
      <c r="D151" s="8"/>
      <c r="E151" s="9"/>
      <c r="F151" s="4"/>
    </row>
    <row r="152" spans="3:6" x14ac:dyDescent="0.3">
      <c r="C152" s="8"/>
      <c r="D152" s="8"/>
      <c r="E152" s="9"/>
      <c r="F152" s="4"/>
    </row>
    <row r="153" spans="3:6" x14ac:dyDescent="0.3">
      <c r="C153" s="8"/>
      <c r="D153" s="8"/>
      <c r="E153" s="9"/>
      <c r="F153" s="4"/>
    </row>
    <row r="154" spans="3:6" x14ac:dyDescent="0.3">
      <c r="C154" s="8"/>
      <c r="D154" s="8"/>
      <c r="E154" s="9"/>
      <c r="F154" s="4"/>
    </row>
    <row r="155" spans="3:6" x14ac:dyDescent="0.3">
      <c r="C155" s="8"/>
      <c r="D155" s="8"/>
      <c r="E155" s="9"/>
      <c r="F155" s="4"/>
    </row>
    <row r="156" spans="3:6" x14ac:dyDescent="0.3">
      <c r="C156" s="8"/>
      <c r="D156" s="8"/>
      <c r="E156" s="9"/>
      <c r="F156" s="4"/>
    </row>
    <row r="157" spans="3:6" x14ac:dyDescent="0.3">
      <c r="C157" s="8"/>
      <c r="D157" s="8"/>
      <c r="E157" s="9"/>
      <c r="F157" s="4"/>
    </row>
    <row r="158" spans="3:6" x14ac:dyDescent="0.3">
      <c r="C158" s="8"/>
      <c r="D158" s="8"/>
      <c r="E158" s="9"/>
      <c r="F158" s="4"/>
    </row>
    <row r="159" spans="3:6" x14ac:dyDescent="0.3">
      <c r="C159" s="8"/>
      <c r="D159" s="8"/>
      <c r="E159" s="9"/>
      <c r="F159" s="4"/>
    </row>
    <row r="160" spans="3:6" x14ac:dyDescent="0.3">
      <c r="C160" s="8" t="str">
        <f>IF(B160&lt;&gt;"",VLOOKUP(B160,Deelnemers!$B$3:$E$313,2,FALSE),"")</f>
        <v/>
      </c>
      <c r="D160" s="8" t="str">
        <f>IF(B160&lt;&gt;"",VLOOKUP(B160,Deelnemers!$B$3:$F$313,3,FALSE),"")</f>
        <v/>
      </c>
      <c r="E160" s="9" t="str">
        <f>IF(B160&lt;&gt;"",VLOOKUP(B160,Deelnemers!$B$3:$F$313,4,FALSE),"")</f>
        <v/>
      </c>
      <c r="F160" s="4" t="str">
        <f>IF(B160&lt;&gt;"",VLOOKUP(B160,Deelnemers!$B$3:$F$313,5,FALSE),"")</f>
        <v/>
      </c>
    </row>
    <row r="161" spans="3:6" x14ac:dyDescent="0.3">
      <c r="C161" s="8" t="str">
        <f>IF(B161&lt;&gt;"",VLOOKUP(B161,Deelnemers!$B$3:$E$313,2,FALSE),"")</f>
        <v/>
      </c>
      <c r="D161" s="8" t="str">
        <f>IF(B161&lt;&gt;"",VLOOKUP(B161,Deelnemers!$B$3:$F$313,3,FALSE),"")</f>
        <v/>
      </c>
      <c r="E161" s="9" t="str">
        <f>IF(B161&lt;&gt;"",VLOOKUP(B161,Deelnemers!$B$3:$F$313,4,FALSE),"")</f>
        <v/>
      </c>
      <c r="F161" s="4" t="str">
        <f>IF(B161&lt;&gt;"",VLOOKUP(B161,Deelnemers!$B$3:$F$313,5,FALSE),"")</f>
        <v/>
      </c>
    </row>
    <row r="162" spans="3:6" x14ac:dyDescent="0.3">
      <c r="C162" s="8" t="str">
        <f>IF(B162&lt;&gt;"",VLOOKUP(B162,Deelnemers!$B$3:$E$313,2,FALSE),"")</f>
        <v/>
      </c>
      <c r="D162" s="8" t="str">
        <f>IF(B162&lt;&gt;"",VLOOKUP(B162,Deelnemers!$B$3:$F$313,3,FALSE),"")</f>
        <v/>
      </c>
      <c r="E162" s="9" t="str">
        <f>IF(B162&lt;&gt;"",VLOOKUP(B162,Deelnemers!$B$3:$F$313,4,FALSE),"")</f>
        <v/>
      </c>
      <c r="F162" s="4" t="str">
        <f>IF(B162&lt;&gt;"",VLOOKUP(B162,Deelnemers!$B$3:$F$313,5,FALSE),"")</f>
        <v/>
      </c>
    </row>
    <row r="163" spans="3:6" x14ac:dyDescent="0.3">
      <c r="C163" s="8" t="str">
        <f>IF(B163&lt;&gt;"",VLOOKUP(B163,Deelnemers!$B$3:$E$313,2,FALSE),"")</f>
        <v/>
      </c>
      <c r="D163" s="8" t="str">
        <f>IF(B163&lt;&gt;"",VLOOKUP(B163,Deelnemers!$B$3:$F$313,3,FALSE),"")</f>
        <v/>
      </c>
      <c r="E163" s="9" t="str">
        <f>IF(B163&lt;&gt;"",VLOOKUP(B163,Deelnemers!$B$3:$F$313,4,FALSE),"")</f>
        <v/>
      </c>
      <c r="F163" s="4" t="str">
        <f>IF(B163&lt;&gt;"",VLOOKUP(B163,Deelnemers!$B$3:$F$313,5,FALSE),"")</f>
        <v/>
      </c>
    </row>
    <row r="164" spans="3:6" x14ac:dyDescent="0.3">
      <c r="C164" s="8" t="str">
        <f>IF(B164&lt;&gt;"",VLOOKUP(B164,Deelnemers!$B$3:$E$313,2,FALSE),"")</f>
        <v/>
      </c>
      <c r="D164" s="8" t="str">
        <f>IF(B164&lt;&gt;"",VLOOKUP(B164,Deelnemers!$B$3:$F$313,3,FALSE),"")</f>
        <v/>
      </c>
      <c r="E164" s="9" t="str">
        <f>IF(B164&lt;&gt;"",VLOOKUP(B164,Deelnemers!$B$3:$F$313,4,FALSE),"")</f>
        <v/>
      </c>
      <c r="F164" s="4" t="str">
        <f>IF(B164&lt;&gt;"",VLOOKUP(B164,Deelnemers!$B$3:$F$313,5,FALSE),"")</f>
        <v/>
      </c>
    </row>
    <row r="165" spans="3:6" x14ac:dyDescent="0.3">
      <c r="C165" s="8" t="str">
        <f>IF(B165&lt;&gt;"",VLOOKUP(B165,Deelnemers!$B$3:$E$313,2,FALSE),"")</f>
        <v/>
      </c>
      <c r="D165" s="8" t="str">
        <f>IF(B165&lt;&gt;"",VLOOKUP(B165,Deelnemers!$B$3:$F$313,3,FALSE),"")</f>
        <v/>
      </c>
      <c r="E165" s="9" t="str">
        <f>IF(B165&lt;&gt;"",VLOOKUP(B165,Deelnemers!$B$3:$F$313,4,FALSE),"")</f>
        <v/>
      </c>
      <c r="F165" s="4" t="str">
        <f>IF(B165&lt;&gt;"",VLOOKUP(B165,Deelnemers!$B$3:$F$313,5,FALSE),"")</f>
        <v/>
      </c>
    </row>
    <row r="166" spans="3:6" x14ac:dyDescent="0.3">
      <c r="C166" s="8" t="str">
        <f>IF(B166&lt;&gt;"",VLOOKUP(B166,Deelnemers!$B$3:$E$313,2,FALSE),"")</f>
        <v/>
      </c>
      <c r="D166" s="8" t="str">
        <f>IF(B166&lt;&gt;"",VLOOKUP(B166,Deelnemers!$B$3:$F$313,3,FALSE),"")</f>
        <v/>
      </c>
      <c r="E166" s="9" t="str">
        <f>IF(B166&lt;&gt;"",VLOOKUP(B166,Deelnemers!$B$3:$F$313,4,FALSE),"")</f>
        <v/>
      </c>
      <c r="F166" s="4" t="str">
        <f>IF(B166&lt;&gt;"",VLOOKUP(B166,Deelnemers!$B$3:$F$313,5,FALSE),"")</f>
        <v/>
      </c>
    </row>
    <row r="167" spans="3:6" x14ac:dyDescent="0.3">
      <c r="C167" s="8" t="str">
        <f>IF(B167&lt;&gt;"",VLOOKUP(B167,Deelnemers!$B$3:$E$313,2,FALSE),"")</f>
        <v/>
      </c>
      <c r="D167" s="8" t="str">
        <f>IF(B167&lt;&gt;"",VLOOKUP(B167,Deelnemers!$B$3:$F$313,3,FALSE),"")</f>
        <v/>
      </c>
      <c r="E167" s="9" t="str">
        <f>IF(B167&lt;&gt;"",VLOOKUP(B167,Deelnemers!$B$3:$F$313,4,FALSE),"")</f>
        <v/>
      </c>
      <c r="F167" s="4" t="str">
        <f>IF(B167&lt;&gt;"",VLOOKUP(B167,Deelnemers!$B$3:$F$313,5,FALSE),"")</f>
        <v/>
      </c>
    </row>
    <row r="168" spans="3:6" x14ac:dyDescent="0.3">
      <c r="C168" s="8" t="str">
        <f>IF(B168&lt;&gt;"",VLOOKUP(B168,Deelnemers!$B$3:$E$313,2,FALSE),"")</f>
        <v/>
      </c>
      <c r="D168" s="8" t="str">
        <f>IF(B168&lt;&gt;"",VLOOKUP(B168,Deelnemers!$B$3:$F$313,3,FALSE),"")</f>
        <v/>
      </c>
      <c r="E168" s="9" t="str">
        <f>IF(B168&lt;&gt;"",VLOOKUP(B168,Deelnemers!$B$3:$F$313,4,FALSE),"")</f>
        <v/>
      </c>
      <c r="F168" s="4" t="str">
        <f>IF(B168&lt;&gt;"",VLOOKUP(B168,Deelnemers!$B$3:$F$313,5,FALSE),"")</f>
        <v/>
      </c>
    </row>
    <row r="169" spans="3:6" x14ac:dyDescent="0.3">
      <c r="C169" s="8" t="str">
        <f>IF(B169&lt;&gt;"",VLOOKUP(B169,Deelnemers!$B$3:$E$313,2,FALSE),"")</f>
        <v/>
      </c>
      <c r="D169" s="8" t="str">
        <f>IF(B169&lt;&gt;"",VLOOKUP(B169,Deelnemers!$B$3:$F$313,3,FALSE),"")</f>
        <v/>
      </c>
      <c r="E169" s="9" t="str">
        <f>IF(B169&lt;&gt;"",VLOOKUP(B169,Deelnemers!$B$3:$F$313,4,FALSE),"")</f>
        <v/>
      </c>
      <c r="F169" s="4" t="str">
        <f>IF(B169&lt;&gt;"",VLOOKUP(B169,Deelnemers!$B$3:$F$313,5,FALSE),"")</f>
        <v/>
      </c>
    </row>
    <row r="170" spans="3:6" x14ac:dyDescent="0.3">
      <c r="C170" s="8" t="str">
        <f>IF(B170&lt;&gt;"",VLOOKUP(B170,Deelnemers!$B$3:$E$313,2,FALSE),"")</f>
        <v/>
      </c>
      <c r="D170" s="8" t="str">
        <f>IF(B170&lt;&gt;"",VLOOKUP(B170,Deelnemers!$B$3:$F$313,3,FALSE),"")</f>
        <v/>
      </c>
      <c r="E170" s="9" t="str">
        <f>IF(B170&lt;&gt;"",VLOOKUP(B170,Deelnemers!$B$3:$F$313,4,FALSE),"")</f>
        <v/>
      </c>
      <c r="F170" s="4" t="str">
        <f>IF(B170&lt;&gt;"",VLOOKUP(B170,Deelnemers!$B$3:$F$313,5,FALSE),"")</f>
        <v/>
      </c>
    </row>
    <row r="171" spans="3:6" x14ac:dyDescent="0.3">
      <c r="C171" s="8" t="str">
        <f>IF(B171&lt;&gt;"",VLOOKUP(B171,Deelnemers!$B$3:$E$313,2,FALSE),"")</f>
        <v/>
      </c>
      <c r="D171" s="8" t="str">
        <f>IF(B171&lt;&gt;"",VLOOKUP(B171,Deelnemers!$B$3:$F$313,3,FALSE),"")</f>
        <v/>
      </c>
      <c r="E171" s="9" t="str">
        <f>IF(B171&lt;&gt;"",VLOOKUP(B171,Deelnemers!$B$3:$F$313,4,FALSE),"")</f>
        <v/>
      </c>
      <c r="F171" s="4" t="str">
        <f>IF(B171&lt;&gt;"",VLOOKUP(B171,Deelnemers!$B$3:$F$313,5,FALSE),"")</f>
        <v/>
      </c>
    </row>
    <row r="172" spans="3:6" x14ac:dyDescent="0.3">
      <c r="C172" s="8" t="str">
        <f>IF(B172&lt;&gt;"",VLOOKUP(B172,Deelnemers!$B$3:$E$313,2,FALSE),"")</f>
        <v/>
      </c>
      <c r="D172" s="8" t="str">
        <f>IF(B172&lt;&gt;"",VLOOKUP(B172,Deelnemers!$B$3:$F$313,3,FALSE),"")</f>
        <v/>
      </c>
      <c r="E172" s="9" t="str">
        <f>IF(B172&lt;&gt;"",VLOOKUP(B172,Deelnemers!$B$3:$F$313,4,FALSE),"")</f>
        <v/>
      </c>
      <c r="F172" s="4" t="str">
        <f>IF(B172&lt;&gt;"",VLOOKUP(B172,Deelnemers!$B$3:$F$313,5,FALSE),"")</f>
        <v/>
      </c>
    </row>
    <row r="173" spans="3:6" x14ac:dyDescent="0.3">
      <c r="C173" s="8" t="str">
        <f>IF(B173&lt;&gt;"",VLOOKUP(B173,Deelnemers!$B$3:$E$313,2,FALSE),"")</f>
        <v/>
      </c>
      <c r="D173" s="8" t="str">
        <f>IF(B173&lt;&gt;"",VLOOKUP(B173,Deelnemers!$B$3:$F$313,3,FALSE),"")</f>
        <v/>
      </c>
      <c r="E173" s="9" t="str">
        <f>IF(B173&lt;&gt;"",VLOOKUP(B173,Deelnemers!$B$3:$F$313,4,FALSE),"")</f>
        <v/>
      </c>
      <c r="F173" s="4" t="str">
        <f>IF(B173&lt;&gt;"",VLOOKUP(B173,Deelnemers!$B$3:$F$313,5,FALSE),"")</f>
        <v/>
      </c>
    </row>
    <row r="174" spans="3:6" x14ac:dyDescent="0.3">
      <c r="C174" s="8" t="str">
        <f>IF(B174&lt;&gt;"",VLOOKUP(B174,Deelnemers!$B$3:$E$313,2,FALSE),"")</f>
        <v/>
      </c>
      <c r="D174" s="8" t="str">
        <f>IF(B174&lt;&gt;"",VLOOKUP(B174,Deelnemers!$B$3:$F$313,3,FALSE),"")</f>
        <v/>
      </c>
      <c r="E174" s="9" t="str">
        <f>IF(B174&lt;&gt;"",VLOOKUP(B174,Deelnemers!$B$3:$F$313,4,FALSE),"")</f>
        <v/>
      </c>
      <c r="F174" s="4" t="str">
        <f>IF(B174&lt;&gt;"",VLOOKUP(B174,Deelnemers!$B$3:$F$313,5,FALSE),"")</f>
        <v/>
      </c>
    </row>
    <row r="175" spans="3:6" x14ac:dyDescent="0.3">
      <c r="C175" s="8" t="str">
        <f>IF(B175&lt;&gt;"",VLOOKUP(B175,Deelnemers!$B$3:$E$313,2,FALSE),"")</f>
        <v/>
      </c>
      <c r="D175" s="8" t="str">
        <f>IF(B175&lt;&gt;"",VLOOKUP(B175,Deelnemers!$B$3:$F$313,3,FALSE),"")</f>
        <v/>
      </c>
      <c r="E175" s="9" t="str">
        <f>IF(B175&lt;&gt;"",VLOOKUP(B175,Deelnemers!$B$3:$F$313,4,FALSE),"")</f>
        <v/>
      </c>
      <c r="F175" s="4" t="str">
        <f>IF(B175&lt;&gt;"",VLOOKUP(B175,Deelnemers!$B$3:$F$313,5,FALSE),"")</f>
        <v/>
      </c>
    </row>
    <row r="176" spans="3:6" x14ac:dyDescent="0.3">
      <c r="C176" s="8" t="str">
        <f>IF(B176&lt;&gt;"",VLOOKUP(B176,Deelnemers!$B$3:$E$313,2,FALSE),"")</f>
        <v/>
      </c>
      <c r="D176" s="8" t="str">
        <f>IF(B176&lt;&gt;"",VLOOKUP(B176,Deelnemers!$B$3:$F$313,3,FALSE),"")</f>
        <v/>
      </c>
      <c r="E176" s="9" t="str">
        <f>IF(B176&lt;&gt;"",VLOOKUP(B176,Deelnemers!$B$3:$F$313,4,FALSE),"")</f>
        <v/>
      </c>
      <c r="F176" s="4" t="str">
        <f>IF(B176&lt;&gt;"",VLOOKUP(B176,Deelnemers!$B$3:$F$313,5,FALSE),"")</f>
        <v/>
      </c>
    </row>
    <row r="177" spans="3:6" x14ac:dyDescent="0.3">
      <c r="C177" s="8" t="str">
        <f>IF(B177&lt;&gt;"",VLOOKUP(B177,Deelnemers!$B$3:$E$313,2,FALSE),"")</f>
        <v/>
      </c>
      <c r="D177" s="8" t="str">
        <f>IF(B177&lt;&gt;"",VLOOKUP(B177,Deelnemers!$B$3:$F$313,3,FALSE),"")</f>
        <v/>
      </c>
      <c r="E177" s="9" t="str">
        <f>IF(B177&lt;&gt;"",VLOOKUP(B177,Deelnemers!$B$3:$F$313,4,FALSE),"")</f>
        <v/>
      </c>
      <c r="F177" s="4" t="str">
        <f>IF(B177&lt;&gt;"",VLOOKUP(B177,Deelnemers!$B$3:$F$313,5,FALSE),"")</f>
        <v/>
      </c>
    </row>
    <row r="178" spans="3:6" x14ac:dyDescent="0.3">
      <c r="C178" s="8" t="str">
        <f>IF(B178&lt;&gt;"",VLOOKUP(B178,Deelnemers!$B$3:$E$313,2,FALSE),"")</f>
        <v/>
      </c>
      <c r="D178" s="8" t="str">
        <f>IF(B178&lt;&gt;"",VLOOKUP(B178,Deelnemers!$B$3:$F$313,3,FALSE),"")</f>
        <v/>
      </c>
      <c r="E178" s="9" t="str">
        <f>IF(B178&lt;&gt;"",VLOOKUP(B178,Deelnemers!$B$3:$F$313,4,FALSE),"")</f>
        <v/>
      </c>
      <c r="F178" s="4" t="str">
        <f>IF(B178&lt;&gt;"",VLOOKUP(B178,Deelnemers!$B$3:$F$313,5,FALSE),"")</f>
        <v/>
      </c>
    </row>
    <row r="179" spans="3:6" x14ac:dyDescent="0.3">
      <c r="C179" s="8" t="str">
        <f>IF(B179&lt;&gt;"",VLOOKUP(B179,Deelnemers!$B$3:$E$313,2,FALSE),"")</f>
        <v/>
      </c>
      <c r="D179" s="8" t="str">
        <f>IF(B179&lt;&gt;"",VLOOKUP(B179,Deelnemers!$B$3:$F$313,3,FALSE),"")</f>
        <v/>
      </c>
      <c r="E179" s="9" t="str">
        <f>IF(B179&lt;&gt;"",VLOOKUP(B179,Deelnemers!$B$3:$F$313,4,FALSE),"")</f>
        <v/>
      </c>
      <c r="F179" s="4" t="str">
        <f>IF(B179&lt;&gt;"",VLOOKUP(B179,Deelnemers!$B$3:$F$313,5,FALSE),"")</f>
        <v/>
      </c>
    </row>
    <row r="180" spans="3:6" x14ac:dyDescent="0.3">
      <c r="C180" s="8" t="str">
        <f>IF(B180&lt;&gt;"",VLOOKUP(B180,Deelnemers!$B$3:$E$313,2,FALSE),"")</f>
        <v/>
      </c>
      <c r="D180" s="8" t="str">
        <f>IF(B180&lt;&gt;"",VLOOKUP(B180,Deelnemers!$B$3:$F$313,3,FALSE),"")</f>
        <v/>
      </c>
      <c r="E180" s="9" t="str">
        <f>IF(B180&lt;&gt;"",VLOOKUP(B180,Deelnemers!$B$3:$F$313,4,FALSE),"")</f>
        <v/>
      </c>
      <c r="F180" s="4" t="str">
        <f>IF(B180&lt;&gt;"",VLOOKUP(B180,Deelnemers!$B$3:$F$313,5,FALSE),"")</f>
        <v/>
      </c>
    </row>
    <row r="181" spans="3:6" x14ac:dyDescent="0.3">
      <c r="C181" s="8" t="str">
        <f>IF(B181&lt;&gt;"",VLOOKUP(B181,Deelnemers!$B$3:$E$313,2,FALSE),"")</f>
        <v/>
      </c>
      <c r="D181" s="8" t="str">
        <f>IF(B181&lt;&gt;"",VLOOKUP(B181,Deelnemers!$B$3:$F$313,3,FALSE),"")</f>
        <v/>
      </c>
      <c r="E181" s="9" t="str">
        <f>IF(B181&lt;&gt;"",VLOOKUP(B181,Deelnemers!$B$3:$F$313,4,FALSE),"")</f>
        <v/>
      </c>
      <c r="F181" s="4" t="str">
        <f>IF(B181&lt;&gt;"",VLOOKUP(B181,Deelnemers!$B$3:$F$313,5,FALSE),"")</f>
        <v/>
      </c>
    </row>
    <row r="182" spans="3:6" x14ac:dyDescent="0.3">
      <c r="C182" s="8" t="str">
        <f>IF(B182&lt;&gt;"",VLOOKUP(B182,Deelnemers!$B$3:$E$313,2,FALSE),"")</f>
        <v/>
      </c>
      <c r="D182" s="8" t="str">
        <f>IF(B182&lt;&gt;"",VLOOKUP(B182,Deelnemers!$B$3:$F$313,3,FALSE),"")</f>
        <v/>
      </c>
      <c r="E182" s="9" t="str">
        <f>IF(B182&lt;&gt;"",VLOOKUP(B182,Deelnemers!$B$3:$F$313,4,FALSE),"")</f>
        <v/>
      </c>
      <c r="F182" s="4" t="str">
        <f>IF(B182&lt;&gt;"",VLOOKUP(B182,Deelnemers!$B$3:$F$313,5,FALSE),"")</f>
        <v/>
      </c>
    </row>
    <row r="183" spans="3:6" x14ac:dyDescent="0.3">
      <c r="C183" s="8" t="str">
        <f>IF(B183&lt;&gt;"",VLOOKUP(B183,Deelnemers!$B$3:$E$313,2,FALSE),"")</f>
        <v/>
      </c>
      <c r="D183" s="8" t="str">
        <f>IF(B183&lt;&gt;"",VLOOKUP(B183,Deelnemers!$B$3:$F$313,3,FALSE),"")</f>
        <v/>
      </c>
      <c r="E183" s="9" t="str">
        <f>IF(B183&lt;&gt;"",VLOOKUP(B183,Deelnemers!$B$3:$F$313,4,FALSE),"")</f>
        <v/>
      </c>
      <c r="F183" s="4" t="str">
        <f>IF(B183&lt;&gt;"",VLOOKUP(B183,Deelnemers!$B$3:$F$313,5,FALSE),"")</f>
        <v/>
      </c>
    </row>
    <row r="184" spans="3:6" x14ac:dyDescent="0.3">
      <c r="C184" s="8" t="str">
        <f>IF(B184&lt;&gt;"",VLOOKUP(B184,Deelnemers!$B$3:$E$313,2,FALSE),"")</f>
        <v/>
      </c>
      <c r="D184" s="8" t="str">
        <f>IF(B184&lt;&gt;"",VLOOKUP(B184,Deelnemers!$B$3:$F$313,3,FALSE),"")</f>
        <v/>
      </c>
      <c r="E184" s="9" t="str">
        <f>IF(B184&lt;&gt;"",VLOOKUP(B184,Deelnemers!$B$3:$F$313,4,FALSE),"")</f>
        <v/>
      </c>
      <c r="F184" s="4" t="str">
        <f>IF(B184&lt;&gt;"",VLOOKUP(B184,Deelnemers!$B$3:$F$313,5,FALSE),"")</f>
        <v/>
      </c>
    </row>
    <row r="185" spans="3:6" x14ac:dyDescent="0.3">
      <c r="C185" s="8" t="str">
        <f>IF(B185&lt;&gt;"",VLOOKUP(B185,Deelnemers!$B$3:$E$313,2,FALSE),"")</f>
        <v/>
      </c>
      <c r="D185" s="8" t="str">
        <f>IF(B185&lt;&gt;"",VLOOKUP(B185,Deelnemers!$B$3:$F$313,3,FALSE),"")</f>
        <v/>
      </c>
      <c r="E185" s="9" t="str">
        <f>IF(B185&lt;&gt;"",VLOOKUP(B185,Deelnemers!$B$3:$F$313,4,FALSE),"")</f>
        <v/>
      </c>
      <c r="F185" s="4" t="str">
        <f>IF(B185&lt;&gt;"",VLOOKUP(B185,Deelnemers!$B$3:$F$313,5,FALSE),"")</f>
        <v/>
      </c>
    </row>
    <row r="186" spans="3:6" x14ac:dyDescent="0.3">
      <c r="C186" s="8" t="str">
        <f>IF(B186&lt;&gt;"",VLOOKUP(B186,Deelnemers!$B$3:$E$313,2,FALSE),"")</f>
        <v/>
      </c>
      <c r="D186" s="8" t="str">
        <f>IF(B186&lt;&gt;"",VLOOKUP(B186,Deelnemers!$B$3:$F$313,3,FALSE),"")</f>
        <v/>
      </c>
      <c r="E186" s="9" t="str">
        <f>IF(B186&lt;&gt;"",VLOOKUP(B186,Deelnemers!$B$3:$F$313,4,FALSE),"")</f>
        <v/>
      </c>
      <c r="F186" s="4" t="str">
        <f>IF(B186&lt;&gt;"",VLOOKUP(B186,Deelnemers!$B$3:$F$313,5,FALSE),"")</f>
        <v/>
      </c>
    </row>
    <row r="187" spans="3:6" x14ac:dyDescent="0.3">
      <c r="C187" s="8" t="str">
        <f>IF(B187&lt;&gt;"",VLOOKUP(B187,Deelnemers!$B$3:$E$313,2,FALSE),"")</f>
        <v/>
      </c>
      <c r="D187" s="8" t="str">
        <f>IF(B187&lt;&gt;"",VLOOKUP(B187,Deelnemers!$B$3:$F$313,3,FALSE),"")</f>
        <v/>
      </c>
      <c r="E187" s="9" t="str">
        <f>IF(B187&lt;&gt;"",VLOOKUP(B187,Deelnemers!$B$3:$F$313,4,FALSE),"")</f>
        <v/>
      </c>
      <c r="F187" s="4" t="str">
        <f>IF(B187&lt;&gt;"",VLOOKUP(B187,Deelnemers!$B$3:$F$313,5,FALSE),"")</f>
        <v/>
      </c>
    </row>
    <row r="188" spans="3:6" x14ac:dyDescent="0.3">
      <c r="C188" s="8" t="str">
        <f>IF(B188&lt;&gt;"",VLOOKUP(B188,Deelnemers!$B$3:$E$313,2,FALSE),"")</f>
        <v/>
      </c>
      <c r="D188" s="8" t="str">
        <f>IF(B188&lt;&gt;"",VLOOKUP(B188,Deelnemers!$B$3:$F$313,3,FALSE),"")</f>
        <v/>
      </c>
      <c r="E188" s="9" t="str">
        <f>IF(B188&lt;&gt;"",VLOOKUP(B188,Deelnemers!$B$3:$F$313,4,FALSE),"")</f>
        <v/>
      </c>
      <c r="F188" s="4" t="str">
        <f>IF(B188&lt;&gt;"",VLOOKUP(B188,Deelnemers!$B$3:$F$313,5,FALSE),"")</f>
        <v/>
      </c>
    </row>
    <row r="189" spans="3:6" x14ac:dyDescent="0.3">
      <c r="C189" s="8" t="str">
        <f>IF(B189&lt;&gt;"",VLOOKUP(B189,Deelnemers!$B$3:$E$313,2,FALSE),"")</f>
        <v/>
      </c>
      <c r="D189" s="8" t="str">
        <f>IF(B189&lt;&gt;"",VLOOKUP(B189,Deelnemers!$B$3:$F$313,3,FALSE),"")</f>
        <v/>
      </c>
      <c r="E189" s="9" t="str">
        <f>IF(B189&lt;&gt;"",VLOOKUP(B189,Deelnemers!$B$3:$F$313,4,FALSE),"")</f>
        <v/>
      </c>
      <c r="F189" s="4" t="str">
        <f>IF(B189&lt;&gt;"",VLOOKUP(B189,Deelnemers!$B$3:$F$313,5,FALSE),"")</f>
        <v/>
      </c>
    </row>
    <row r="190" spans="3:6" x14ac:dyDescent="0.3">
      <c r="C190" s="8" t="str">
        <f>IF(B190&lt;&gt;"",VLOOKUP(B190,Deelnemers!$B$3:$E$313,2,FALSE),"")</f>
        <v/>
      </c>
      <c r="D190" s="8" t="str">
        <f>IF(B190&lt;&gt;"",VLOOKUP(B190,Deelnemers!$B$3:$F$313,3,FALSE),"")</f>
        <v/>
      </c>
      <c r="E190" s="9" t="str">
        <f>IF(B190&lt;&gt;"",VLOOKUP(B190,Deelnemers!$B$3:$F$313,4,FALSE),"")</f>
        <v/>
      </c>
      <c r="F190" s="4" t="str">
        <f>IF(B190&lt;&gt;"",VLOOKUP(B190,Deelnemers!$B$3:$F$313,5,FALSE),"")</f>
        <v/>
      </c>
    </row>
    <row r="191" spans="3:6" x14ac:dyDescent="0.3">
      <c r="C191" s="8" t="str">
        <f>IF(B191&lt;&gt;"",VLOOKUP(B191,Deelnemers!$B$3:$E$313,2,FALSE),"")</f>
        <v/>
      </c>
      <c r="D191" s="8" t="str">
        <f>IF(B191&lt;&gt;"",VLOOKUP(B191,Deelnemers!$B$3:$F$313,3,FALSE),"")</f>
        <v/>
      </c>
      <c r="E191" s="9" t="str">
        <f>IF(B191&lt;&gt;"",VLOOKUP(B191,Deelnemers!$B$3:$F$313,4,FALSE),"")</f>
        <v/>
      </c>
      <c r="F191" s="4" t="str">
        <f>IF(B191&lt;&gt;"",VLOOKUP(B191,Deelnemers!$B$3:$F$313,5,FALSE),"")</f>
        <v/>
      </c>
    </row>
    <row r="192" spans="3:6" x14ac:dyDescent="0.3">
      <c r="C192" s="8" t="str">
        <f>IF(B192&lt;&gt;"",VLOOKUP(B192,Deelnemers!$B$3:$E$313,2,FALSE),"")</f>
        <v/>
      </c>
      <c r="D192" s="8" t="str">
        <f>IF(B192&lt;&gt;"",VLOOKUP(B192,Deelnemers!$B$3:$F$313,3,FALSE),"")</f>
        <v/>
      </c>
      <c r="E192" s="9" t="str">
        <f>IF(B192&lt;&gt;"",VLOOKUP(B192,Deelnemers!$B$3:$F$313,4,FALSE),"")</f>
        <v/>
      </c>
      <c r="F192" s="4" t="str">
        <f>IF(B192&lt;&gt;"",VLOOKUP(B192,Deelnemers!$B$3:$F$313,5,FALSE),"")</f>
        <v/>
      </c>
    </row>
    <row r="193" spans="3:6" x14ac:dyDescent="0.3">
      <c r="C193" s="8" t="str">
        <f>IF(B193&lt;&gt;"",VLOOKUP(B193,Deelnemers!$B$3:$E$313,2,FALSE),"")</f>
        <v/>
      </c>
      <c r="D193" s="8" t="str">
        <f>IF(B193&lt;&gt;"",VLOOKUP(B193,Deelnemers!$B$3:$F$313,3,FALSE),"")</f>
        <v/>
      </c>
      <c r="E193" s="9" t="str">
        <f>IF(B193&lt;&gt;"",VLOOKUP(B193,Deelnemers!$B$3:$F$313,4,FALSE),"")</f>
        <v/>
      </c>
      <c r="F193" s="4" t="str">
        <f>IF(B193&lt;&gt;"",VLOOKUP(B193,Deelnemers!$B$3:$F$313,5,FALSE),"")</f>
        <v/>
      </c>
    </row>
    <row r="194" spans="3:6" x14ac:dyDescent="0.3">
      <c r="C194" s="8" t="str">
        <f>IF(B194&lt;&gt;"",VLOOKUP(B194,Deelnemers!$B$3:$E$313,2,FALSE),"")</f>
        <v/>
      </c>
      <c r="D194" s="8" t="str">
        <f>IF(B194&lt;&gt;"",VLOOKUP(B194,Deelnemers!$B$3:$F$313,3,FALSE),"")</f>
        <v/>
      </c>
      <c r="E194" s="9" t="str">
        <f>IF(B194&lt;&gt;"",VLOOKUP(B194,Deelnemers!$B$3:$F$313,4,FALSE),"")</f>
        <v/>
      </c>
      <c r="F194" s="4" t="str">
        <f>IF(B194&lt;&gt;"",VLOOKUP(B194,Deelnemers!$B$3:$F$313,5,FALSE),"")</f>
        <v/>
      </c>
    </row>
    <row r="195" spans="3:6" x14ac:dyDescent="0.3">
      <c r="C195" s="8" t="str">
        <f>IF(B195&lt;&gt;"",VLOOKUP(B195,Deelnemers!$B$3:$E$313,2,FALSE),"")</f>
        <v/>
      </c>
      <c r="D195" s="8" t="str">
        <f>IF(B195&lt;&gt;"",VLOOKUP(B195,Deelnemers!$B$3:$F$313,3,FALSE),"")</f>
        <v/>
      </c>
      <c r="E195" s="9" t="str">
        <f>IF(B195&lt;&gt;"",VLOOKUP(B195,Deelnemers!$B$3:$F$313,4,FALSE),"")</f>
        <v/>
      </c>
      <c r="F195" s="4" t="str">
        <f>IF(B195&lt;&gt;"",VLOOKUP(B195,Deelnemers!$B$3:$F$313,5,FALSE),"")</f>
        <v/>
      </c>
    </row>
    <row r="196" spans="3:6" x14ac:dyDescent="0.3">
      <c r="C196" s="8" t="str">
        <f>IF(B196&lt;&gt;"",VLOOKUP(B196,Deelnemers!$B$3:$E$313,2,FALSE),"")</f>
        <v/>
      </c>
      <c r="D196" s="8" t="str">
        <f>IF(B196&lt;&gt;"",VLOOKUP(B196,Deelnemers!$B$3:$F$313,3,FALSE),"")</f>
        <v/>
      </c>
      <c r="E196" s="9" t="str">
        <f>IF(B196&lt;&gt;"",VLOOKUP(B196,Deelnemers!$B$3:$F$313,4,FALSE),"")</f>
        <v/>
      </c>
      <c r="F196" s="4" t="str">
        <f>IF(B196&lt;&gt;"",VLOOKUP(B196,Deelnemers!$B$3:$F$313,5,FALSE),"")</f>
        <v/>
      </c>
    </row>
    <row r="197" spans="3:6" x14ac:dyDescent="0.3">
      <c r="C197" s="8" t="str">
        <f>IF(B197&lt;&gt;"",VLOOKUP(B197,Deelnemers!$B$3:$E$313,2,FALSE),"")</f>
        <v/>
      </c>
      <c r="D197" s="8" t="str">
        <f>IF(B197&lt;&gt;"",VLOOKUP(B197,Deelnemers!$B$3:$F$313,3,FALSE),"")</f>
        <v/>
      </c>
      <c r="E197" s="9" t="str">
        <f>IF(B197&lt;&gt;"",VLOOKUP(B197,Deelnemers!$B$3:$F$313,4,FALSE),"")</f>
        <v/>
      </c>
      <c r="F197" s="4" t="str">
        <f>IF(B197&lt;&gt;"",VLOOKUP(B197,Deelnemers!$B$3:$F$313,5,FALSE),"")</f>
        <v/>
      </c>
    </row>
    <row r="198" spans="3:6" x14ac:dyDescent="0.3">
      <c r="C198" s="8" t="str">
        <f>IF(B198&lt;&gt;"",VLOOKUP(B198,Deelnemers!$B$3:$E$313,2,FALSE),"")</f>
        <v/>
      </c>
      <c r="D198" s="8" t="str">
        <f>IF(B198&lt;&gt;"",VLOOKUP(B198,Deelnemers!$B$3:$F$313,3,FALSE),"")</f>
        <v/>
      </c>
      <c r="E198" s="9" t="str">
        <f>IF(B198&lt;&gt;"",VLOOKUP(B198,Deelnemers!$B$3:$F$313,4,FALSE),"")</f>
        <v/>
      </c>
      <c r="F198" s="4" t="str">
        <f>IF(B198&lt;&gt;"",VLOOKUP(B198,Deelnemers!$B$3:$F$313,5,FALSE),"")</f>
        <v/>
      </c>
    </row>
    <row r="199" spans="3:6" x14ac:dyDescent="0.3">
      <c r="C199" s="8" t="str">
        <f>IF(B199&lt;&gt;"",VLOOKUP(B199,Deelnemers!$B$3:$E$313,2,FALSE),"")</f>
        <v/>
      </c>
      <c r="D199" s="8" t="str">
        <f>IF(B199&lt;&gt;"",VLOOKUP(B199,Deelnemers!$B$3:$F$313,3,FALSE),"")</f>
        <v/>
      </c>
      <c r="E199" s="9" t="str">
        <f>IF(B199&lt;&gt;"",VLOOKUP(B199,Deelnemers!$B$3:$F$313,4,FALSE),"")</f>
        <v/>
      </c>
      <c r="F199" s="4" t="str">
        <f>IF(B199&lt;&gt;"",VLOOKUP(B199,Deelnemers!$B$3:$F$313,5,FALSE),"")</f>
        <v/>
      </c>
    </row>
    <row r="200" spans="3:6" x14ac:dyDescent="0.3">
      <c r="C200" s="8" t="str">
        <f>IF(B200&lt;&gt;"",VLOOKUP(B200,Deelnemers!$B$3:$E$313,2,FALSE),"")</f>
        <v/>
      </c>
      <c r="D200" s="8" t="str">
        <f>IF(B200&lt;&gt;"",VLOOKUP(B200,Deelnemers!$B$3:$F$313,3,FALSE),"")</f>
        <v/>
      </c>
      <c r="E200" s="9" t="str">
        <f>IF(B200&lt;&gt;"",VLOOKUP(B200,Deelnemers!$B$3:$F$313,4,FALSE),"")</f>
        <v/>
      </c>
      <c r="F200" s="4" t="str">
        <f>IF(B200&lt;&gt;"",VLOOKUP(B200,Deelnemers!$B$3:$F$313,5,FALSE),"")</f>
        <v/>
      </c>
    </row>
    <row r="201" spans="3:6" x14ac:dyDescent="0.3">
      <c r="C201" s="8" t="str">
        <f>IF(B201&lt;&gt;"",VLOOKUP(B201,Deelnemers!$B$3:$E$313,2,FALSE),"")</f>
        <v/>
      </c>
      <c r="D201" s="8" t="str">
        <f>IF(B201&lt;&gt;"",VLOOKUP(B201,Deelnemers!$B$3:$F$313,3,FALSE),"")</f>
        <v/>
      </c>
      <c r="E201" s="9" t="str">
        <f>IF(B201&lt;&gt;"",VLOOKUP(B201,Deelnemers!$B$3:$F$313,4,FALSE),"")</f>
        <v/>
      </c>
      <c r="F201" s="4" t="str">
        <f>IF(B201&lt;&gt;"",VLOOKUP(B201,Deelnemers!$B$3:$F$313,5,FALSE),"")</f>
        <v/>
      </c>
    </row>
    <row r="202" spans="3:6" x14ac:dyDescent="0.3">
      <c r="C202" s="8" t="str">
        <f>IF(B202&lt;&gt;"",VLOOKUP(B202,Deelnemers!$B$3:$E$313,2,FALSE),"")</f>
        <v/>
      </c>
      <c r="D202" s="8" t="str">
        <f>IF(B202&lt;&gt;"",VLOOKUP(B202,Deelnemers!$B$3:$F$313,3,FALSE),"")</f>
        <v/>
      </c>
      <c r="E202" s="9" t="str">
        <f>IF(B202&lt;&gt;"",VLOOKUP(B202,Deelnemers!$B$3:$F$313,4,FALSE),"")</f>
        <v/>
      </c>
      <c r="F202" s="4" t="str">
        <f>IF(B202&lt;&gt;"",VLOOKUP(B202,Deelnemers!$B$3:$F$313,5,FALSE),"")</f>
        <v/>
      </c>
    </row>
    <row r="203" spans="3:6" x14ac:dyDescent="0.3">
      <c r="C203" s="8" t="str">
        <f>IF(B203&lt;&gt;"",VLOOKUP(B203,Deelnemers!$B$3:$E$313,2,FALSE),"")</f>
        <v/>
      </c>
      <c r="D203" s="8" t="str">
        <f>IF(B203&lt;&gt;"",VLOOKUP(B203,Deelnemers!$B$3:$F$313,3,FALSE),"")</f>
        <v/>
      </c>
      <c r="E203" s="9" t="str">
        <f>IF(B203&lt;&gt;"",VLOOKUP(B203,Deelnemers!$B$3:$F$313,4,FALSE),"")</f>
        <v/>
      </c>
      <c r="F203" s="4" t="str">
        <f>IF(B203&lt;&gt;"",VLOOKUP(B203,Deelnemers!$B$3:$F$313,5,FALSE),"")</f>
        <v/>
      </c>
    </row>
    <row r="204" spans="3:6" x14ac:dyDescent="0.3">
      <c r="C204" s="8" t="str">
        <f>IF(B204&lt;&gt;"",VLOOKUP(B204,Deelnemers!$B$3:$E$313,2,FALSE),"")</f>
        <v/>
      </c>
      <c r="D204" s="8" t="str">
        <f>IF(B204&lt;&gt;"",VLOOKUP(B204,Deelnemers!$B$3:$F$313,3,FALSE),"")</f>
        <v/>
      </c>
      <c r="E204" s="9" t="str">
        <f>IF(B204&lt;&gt;"",VLOOKUP(B204,Deelnemers!$B$3:$F$313,4,FALSE),"")</f>
        <v/>
      </c>
      <c r="F204" s="4" t="str">
        <f>IF(B204&lt;&gt;"",VLOOKUP(B204,Deelnemers!$B$3:$F$313,5,FALSE),"")</f>
        <v/>
      </c>
    </row>
    <row r="205" spans="3:6" x14ac:dyDescent="0.3">
      <c r="C205" s="8" t="str">
        <f>IF(B205&lt;&gt;"",VLOOKUP(B205,Deelnemers!$B$3:$E$313,2,FALSE),"")</f>
        <v/>
      </c>
      <c r="D205" s="8" t="str">
        <f>IF(B205&lt;&gt;"",VLOOKUP(B205,Deelnemers!$B$3:$F$313,3,FALSE),"")</f>
        <v/>
      </c>
      <c r="E205" s="9" t="str">
        <f>IF(B205&lt;&gt;"",VLOOKUP(B205,Deelnemers!$B$3:$F$313,4,FALSE),"")</f>
        <v/>
      </c>
      <c r="F205" s="4" t="str">
        <f>IF(B205&lt;&gt;"",VLOOKUP(B205,Deelnemers!$B$3:$F$313,5,FALSE),"")</f>
        <v/>
      </c>
    </row>
    <row r="206" spans="3:6" x14ac:dyDescent="0.3">
      <c r="C206" s="8" t="str">
        <f>IF(B206&lt;&gt;"",VLOOKUP(B206,Deelnemers!$B$3:$E$313,2,FALSE),"")</f>
        <v/>
      </c>
      <c r="D206" s="8" t="str">
        <f>IF(B206&lt;&gt;"",VLOOKUP(B206,Deelnemers!$B$3:$F$313,3,FALSE),"")</f>
        <v/>
      </c>
      <c r="E206" s="9" t="str">
        <f>IF(B206&lt;&gt;"",VLOOKUP(B206,Deelnemers!$B$3:$F$313,4,FALSE),"")</f>
        <v/>
      </c>
      <c r="F206" s="4" t="str">
        <f>IF(B206&lt;&gt;"",VLOOKUP(B206,Deelnemers!$B$3:$F$313,5,FALSE),"")</f>
        <v/>
      </c>
    </row>
    <row r="207" spans="3:6" x14ac:dyDescent="0.3">
      <c r="C207" s="8" t="str">
        <f>IF(B207&lt;&gt;"",VLOOKUP(B207,Deelnemers!$B$3:$E$313,2,FALSE),"")</f>
        <v/>
      </c>
      <c r="D207" s="8" t="str">
        <f>IF(B207&lt;&gt;"",VLOOKUP(B207,Deelnemers!$B$3:$F$313,3,FALSE),"")</f>
        <v/>
      </c>
      <c r="E207" s="9" t="str">
        <f>IF(B207&lt;&gt;"",VLOOKUP(B207,Deelnemers!$B$3:$F$313,4,FALSE),"")</f>
        <v/>
      </c>
      <c r="F207" s="4" t="str">
        <f>IF(B207&lt;&gt;"",VLOOKUP(B207,Deelnemers!$B$3:$F$313,5,FALSE),"")</f>
        <v/>
      </c>
    </row>
    <row r="208" spans="3:6" x14ac:dyDescent="0.3">
      <c r="C208" s="8" t="str">
        <f>IF(B208&lt;&gt;"",VLOOKUP(B208,Deelnemers!$B$3:$E$313,2,FALSE),"")</f>
        <v/>
      </c>
      <c r="D208" s="8" t="str">
        <f>IF(B208&lt;&gt;"",VLOOKUP(B208,Deelnemers!$B$3:$F$313,3,FALSE),"")</f>
        <v/>
      </c>
      <c r="E208" s="9" t="str">
        <f>IF(B208&lt;&gt;"",VLOOKUP(B208,Deelnemers!$B$3:$F$313,4,FALSE),"")</f>
        <v/>
      </c>
      <c r="F208" s="4" t="str">
        <f>IF(B208&lt;&gt;"",VLOOKUP(B208,Deelnemers!$B$3:$F$313,5,FALSE),"")</f>
        <v/>
      </c>
    </row>
    <row r="209" spans="3:6" x14ac:dyDescent="0.3">
      <c r="C209" s="8" t="str">
        <f>IF(B209&lt;&gt;"",VLOOKUP(B209,Deelnemers!$B$3:$E$313,2,FALSE),"")</f>
        <v/>
      </c>
      <c r="D209" s="8" t="str">
        <f>IF(B209&lt;&gt;"",VLOOKUP(B209,Deelnemers!$B$3:$F$313,3,FALSE),"")</f>
        <v/>
      </c>
      <c r="E209" s="9" t="str">
        <f>IF(B209&lt;&gt;"",VLOOKUP(B209,Deelnemers!$B$3:$F$313,4,FALSE),"")</f>
        <v/>
      </c>
      <c r="F209" s="4" t="str">
        <f>IF(B209&lt;&gt;"",VLOOKUP(B209,Deelnemers!$B$3:$F$313,5,FALSE),"")</f>
        <v/>
      </c>
    </row>
    <row r="210" spans="3:6" x14ac:dyDescent="0.3">
      <c r="C210" s="8" t="str">
        <f>IF(B210&lt;&gt;"",VLOOKUP(B210,Deelnemers!$B$3:$E$313,2,FALSE),"")</f>
        <v/>
      </c>
      <c r="D210" s="8" t="str">
        <f>IF(B210&lt;&gt;"",VLOOKUP(B210,Deelnemers!$B$3:$F$313,3,FALSE),"")</f>
        <v/>
      </c>
      <c r="E210" s="9" t="str">
        <f>IF(B210&lt;&gt;"",VLOOKUP(B210,Deelnemers!$B$3:$F$313,4,FALSE),"")</f>
        <v/>
      </c>
      <c r="F210" s="4" t="str">
        <f>IF(B210&lt;&gt;"",VLOOKUP(B210,Deelnemers!$B$3:$F$313,5,FALSE),"")</f>
        <v/>
      </c>
    </row>
    <row r="211" spans="3:6" x14ac:dyDescent="0.3">
      <c r="C211" s="8" t="str">
        <f>IF(B211&lt;&gt;"",VLOOKUP(B211,Deelnemers!$B$3:$E$313,2,FALSE),"")</f>
        <v/>
      </c>
      <c r="D211" s="8" t="str">
        <f>IF(B211&lt;&gt;"",VLOOKUP(B211,Deelnemers!$B$3:$F$313,3,FALSE),"")</f>
        <v/>
      </c>
      <c r="E211" s="9" t="str">
        <f>IF(B211&lt;&gt;"",VLOOKUP(B211,Deelnemers!$B$3:$F$313,4,FALSE),"")</f>
        <v/>
      </c>
      <c r="F211" s="4" t="str">
        <f>IF(B211&lt;&gt;"",VLOOKUP(B211,Deelnemers!$B$3:$F$313,5,FALSE),"")</f>
        <v/>
      </c>
    </row>
    <row r="212" spans="3:6" x14ac:dyDescent="0.3">
      <c r="C212" s="8" t="str">
        <f>IF(B212&lt;&gt;"",VLOOKUP(B212,Deelnemers!$B$3:$E$313,2,FALSE),"")</f>
        <v/>
      </c>
      <c r="D212" s="8" t="str">
        <f>IF(B212&lt;&gt;"",VLOOKUP(B212,Deelnemers!$B$3:$F$313,3,FALSE),"")</f>
        <v/>
      </c>
      <c r="E212" s="9" t="str">
        <f>IF(B212&lt;&gt;"",VLOOKUP(B212,Deelnemers!$B$3:$F$313,4,FALSE),"")</f>
        <v/>
      </c>
      <c r="F212" s="4" t="str">
        <f>IF(B212&lt;&gt;"",VLOOKUP(B212,Deelnemers!$B$3:$F$313,5,FALSE),"")</f>
        <v/>
      </c>
    </row>
    <row r="213" spans="3:6" x14ac:dyDescent="0.3">
      <c r="C213" s="8" t="str">
        <f>IF(B213&lt;&gt;"",VLOOKUP(B213,Deelnemers!$B$3:$E$313,2,FALSE),"")</f>
        <v/>
      </c>
      <c r="D213" s="8" t="str">
        <f>IF(B213&lt;&gt;"",VLOOKUP(B213,Deelnemers!$B$3:$F$313,3,FALSE),"")</f>
        <v/>
      </c>
      <c r="E213" s="9" t="str">
        <f>IF(B213&lt;&gt;"",VLOOKUP(B213,Deelnemers!$B$3:$F$313,4,FALSE),"")</f>
        <v/>
      </c>
      <c r="F213" s="4" t="str">
        <f>IF(B213&lt;&gt;"",VLOOKUP(B213,Deelnemers!$B$3:$F$313,5,FALSE),"")</f>
        <v/>
      </c>
    </row>
    <row r="214" spans="3:6" x14ac:dyDescent="0.3">
      <c r="C214" s="8" t="str">
        <f>IF(B214&lt;&gt;"",VLOOKUP(B214,Deelnemers!$B$3:$E$313,2,FALSE),"")</f>
        <v/>
      </c>
      <c r="D214" s="8" t="str">
        <f>IF(B214&lt;&gt;"",VLOOKUP(B214,Deelnemers!$B$3:$F$313,3,FALSE),"")</f>
        <v/>
      </c>
      <c r="E214" s="9" t="str">
        <f>IF(B214&lt;&gt;"",VLOOKUP(B214,Deelnemers!$B$3:$F$313,4,FALSE),"")</f>
        <v/>
      </c>
      <c r="F214" s="4" t="str">
        <f>IF(B214&lt;&gt;"",VLOOKUP(B214,Deelnemers!$B$3:$F$313,5,FALSE),"")</f>
        <v/>
      </c>
    </row>
    <row r="215" spans="3:6" x14ac:dyDescent="0.3">
      <c r="C215" s="8" t="str">
        <f>IF(B215&lt;&gt;"",VLOOKUP(B215,Deelnemers!$B$3:$E$313,2,FALSE),"")</f>
        <v/>
      </c>
      <c r="D215" s="8" t="str">
        <f>IF(B215&lt;&gt;"",VLOOKUP(B215,Deelnemers!$B$3:$F$313,3,FALSE),"")</f>
        <v/>
      </c>
      <c r="E215" s="9" t="str">
        <f>IF(B215&lt;&gt;"",VLOOKUP(B215,Deelnemers!$B$3:$F$313,4,FALSE),"")</f>
        <v/>
      </c>
      <c r="F215" s="4" t="str">
        <f>IF(B215&lt;&gt;"",VLOOKUP(B215,Deelnemers!$B$3:$F$313,5,FALSE),"")</f>
        <v/>
      </c>
    </row>
    <row r="216" spans="3:6" x14ac:dyDescent="0.3">
      <c r="C216" s="8" t="str">
        <f>IF(B216&lt;&gt;"",VLOOKUP(B216,Deelnemers!$B$3:$E$313,2,FALSE),"")</f>
        <v/>
      </c>
      <c r="D216" s="8" t="str">
        <f>IF(B216&lt;&gt;"",VLOOKUP(B216,Deelnemers!$B$3:$F$313,3,FALSE),"")</f>
        <v/>
      </c>
      <c r="E216" s="9" t="str">
        <f>IF(B216&lt;&gt;"",VLOOKUP(B216,Deelnemers!$B$3:$F$313,4,FALSE),"")</f>
        <v/>
      </c>
      <c r="F216" s="4" t="str">
        <f>IF(B216&lt;&gt;"",VLOOKUP(B216,Deelnemers!$B$3:$F$313,5,FALSE),"")</f>
        <v/>
      </c>
    </row>
    <row r="217" spans="3:6" x14ac:dyDescent="0.3">
      <c r="C217" s="8" t="str">
        <f>IF(B217&lt;&gt;"",VLOOKUP(B217,Deelnemers!$B$3:$E$313,2,FALSE),"")</f>
        <v/>
      </c>
      <c r="D217" s="8" t="str">
        <f>IF(B217&lt;&gt;"",VLOOKUP(B217,Deelnemers!$B$3:$F$313,3,FALSE),"")</f>
        <v/>
      </c>
      <c r="E217" s="9" t="str">
        <f>IF(B217&lt;&gt;"",VLOOKUP(B217,Deelnemers!$B$3:$F$313,4,FALSE),"")</f>
        <v/>
      </c>
      <c r="F217" s="4" t="str">
        <f>IF(B217&lt;&gt;"",VLOOKUP(B217,Deelnemers!$B$3:$F$313,5,FALSE),"")</f>
        <v/>
      </c>
    </row>
    <row r="218" spans="3:6" x14ac:dyDescent="0.3">
      <c r="C218" s="8" t="str">
        <f>IF(B218&lt;&gt;"",VLOOKUP(B218,Deelnemers!$B$3:$E$313,2,FALSE),"")</f>
        <v/>
      </c>
      <c r="D218" s="8" t="str">
        <f>IF(B218&lt;&gt;"",VLOOKUP(B218,Deelnemers!$B$3:$F$313,3,FALSE),"")</f>
        <v/>
      </c>
      <c r="E218" s="9" t="str">
        <f>IF(B218&lt;&gt;"",VLOOKUP(B218,Deelnemers!$B$3:$F$313,4,FALSE),"")</f>
        <v/>
      </c>
      <c r="F218" s="4" t="str">
        <f>IF(B218&lt;&gt;"",VLOOKUP(B218,Deelnemers!$B$3:$F$313,5,FALSE),"")</f>
        <v/>
      </c>
    </row>
    <row r="219" spans="3:6" x14ac:dyDescent="0.3">
      <c r="C219" s="8" t="str">
        <f>IF(B219&lt;&gt;"",VLOOKUP(B219,Deelnemers!$B$3:$E$313,2,FALSE),"")</f>
        <v/>
      </c>
      <c r="D219" s="8" t="str">
        <f>IF(B219&lt;&gt;"",VLOOKUP(B219,Deelnemers!$B$3:$F$313,3,FALSE),"")</f>
        <v/>
      </c>
      <c r="E219" s="9" t="str">
        <f>IF(B219&lt;&gt;"",VLOOKUP(B219,Deelnemers!$B$3:$F$313,4,FALSE),"")</f>
        <v/>
      </c>
      <c r="F219" s="4" t="str">
        <f>IF(B219&lt;&gt;"",VLOOKUP(B219,Deelnemers!$B$3:$F$313,5,FALSE),"")</f>
        <v/>
      </c>
    </row>
    <row r="220" spans="3:6" x14ac:dyDescent="0.3">
      <c r="C220" s="8" t="str">
        <f>IF(B220&lt;&gt;"",VLOOKUP(B220,Deelnemers!$B$3:$E$313,2,FALSE),"")</f>
        <v/>
      </c>
      <c r="D220" s="8" t="str">
        <f>IF(B220&lt;&gt;"",VLOOKUP(B220,Deelnemers!$B$3:$F$313,3,FALSE),"")</f>
        <v/>
      </c>
      <c r="E220" s="9" t="str">
        <f>IF(B220&lt;&gt;"",VLOOKUP(B220,Deelnemers!$B$3:$F$313,4,FALSE),"")</f>
        <v/>
      </c>
      <c r="F220" s="4" t="str">
        <f>IF(B220&lt;&gt;"",VLOOKUP(B220,Deelnemers!$B$3:$F$313,5,FALSE),"")</f>
        <v/>
      </c>
    </row>
    <row r="221" spans="3:6" x14ac:dyDescent="0.3">
      <c r="C221" s="8" t="str">
        <f>IF(B221&lt;&gt;"",VLOOKUP(B221,Deelnemers!$B$3:$E$313,2,FALSE),"")</f>
        <v/>
      </c>
      <c r="D221" s="8" t="str">
        <f>IF(B221&lt;&gt;"",VLOOKUP(B221,Deelnemers!$B$3:$F$313,3,FALSE),"")</f>
        <v/>
      </c>
      <c r="E221" s="9" t="str">
        <f>IF(B221&lt;&gt;"",VLOOKUP(B221,Deelnemers!$B$3:$F$313,4,FALSE),"")</f>
        <v/>
      </c>
      <c r="F221" s="4" t="str">
        <f>IF(B221&lt;&gt;"",VLOOKUP(B221,Deelnemers!$B$3:$F$313,5,FALSE),"")</f>
        <v/>
      </c>
    </row>
    <row r="222" spans="3:6" x14ac:dyDescent="0.3">
      <c r="C222" s="8" t="str">
        <f>IF(B222&lt;&gt;"",VLOOKUP(B222,Deelnemers!$B$3:$E$313,2,FALSE),"")</f>
        <v/>
      </c>
      <c r="D222" s="8" t="str">
        <f>IF(B222&lt;&gt;"",VLOOKUP(B222,Deelnemers!$B$3:$F$313,3,FALSE),"")</f>
        <v/>
      </c>
      <c r="E222" s="9" t="str">
        <f>IF(B222&lt;&gt;"",VLOOKUP(B222,Deelnemers!$B$3:$F$313,4,FALSE),"")</f>
        <v/>
      </c>
      <c r="F222" s="4" t="str">
        <f>IF(B222&lt;&gt;"",VLOOKUP(B222,Deelnemers!$B$3:$F$313,5,FALSE),"")</f>
        <v/>
      </c>
    </row>
    <row r="223" spans="3:6" x14ac:dyDescent="0.3">
      <c r="C223" s="8" t="str">
        <f>IF(B223&lt;&gt;"",VLOOKUP(B223,Deelnemers!$B$3:$E$313,2,FALSE),"")</f>
        <v/>
      </c>
      <c r="D223" s="8" t="str">
        <f>IF(B223&lt;&gt;"",VLOOKUP(B223,Deelnemers!$B$3:$F$313,3,FALSE),"")</f>
        <v/>
      </c>
      <c r="E223" s="9" t="str">
        <f>IF(B223&lt;&gt;"",VLOOKUP(B223,Deelnemers!$B$3:$F$313,4,FALSE),"")</f>
        <v/>
      </c>
      <c r="F223" s="4" t="str">
        <f>IF(B223&lt;&gt;"",VLOOKUP(B223,Deelnemers!$B$3:$F$313,5,FALSE),"")</f>
        <v/>
      </c>
    </row>
    <row r="224" spans="3:6" x14ac:dyDescent="0.3">
      <c r="C224" s="8" t="str">
        <f>IF(B224&lt;&gt;"",VLOOKUP(B224,Deelnemers!$B$3:$E$313,2,FALSE),"")</f>
        <v/>
      </c>
      <c r="D224" s="8" t="str">
        <f>IF(B224&lt;&gt;"",VLOOKUP(B224,Deelnemers!$B$3:$F$313,3,FALSE),"")</f>
        <v/>
      </c>
      <c r="E224" s="9" t="str">
        <f>IF(B224&lt;&gt;"",VLOOKUP(B224,Deelnemers!$B$3:$F$313,4,FALSE),"")</f>
        <v/>
      </c>
      <c r="F224" s="4" t="str">
        <f>IF(B224&lt;&gt;"",VLOOKUP(B224,Deelnemers!$B$3:$F$313,5,FALSE),"")</f>
        <v/>
      </c>
    </row>
    <row r="225" spans="3:6" x14ac:dyDescent="0.3">
      <c r="C225" s="8" t="str">
        <f>IF(B225&lt;&gt;"",VLOOKUP(B225,Deelnemers!$B$3:$E$313,2,FALSE),"")</f>
        <v/>
      </c>
      <c r="D225" s="8" t="str">
        <f>IF(B225&lt;&gt;"",VLOOKUP(B225,Deelnemers!$B$3:$F$313,3,FALSE),"")</f>
        <v/>
      </c>
      <c r="E225" s="9" t="str">
        <f>IF(B225&lt;&gt;"",VLOOKUP(B225,Deelnemers!$B$3:$F$313,4,FALSE),"")</f>
        <v/>
      </c>
      <c r="F225" s="4" t="str">
        <f>IF(B225&lt;&gt;"",VLOOKUP(B225,Deelnemers!$B$3:$F$313,5,FALSE),"")</f>
        <v/>
      </c>
    </row>
    <row r="226" spans="3:6" x14ac:dyDescent="0.3">
      <c r="C226" s="8" t="str">
        <f>IF(B226&lt;&gt;"",VLOOKUP(B226,Deelnemers!$B$3:$E$313,2,FALSE),"")</f>
        <v/>
      </c>
      <c r="D226" s="8" t="str">
        <f>IF(B226&lt;&gt;"",VLOOKUP(B226,Deelnemers!$B$3:$F$313,3,FALSE),"")</f>
        <v/>
      </c>
      <c r="E226" s="9" t="str">
        <f>IF(B226&lt;&gt;"",VLOOKUP(B226,Deelnemers!$B$3:$F$313,4,FALSE),"")</f>
        <v/>
      </c>
      <c r="F226" s="4" t="str">
        <f>IF(B226&lt;&gt;"",VLOOKUP(B226,Deelnemers!$B$3:$F$313,5,FALSE),"")</f>
        <v/>
      </c>
    </row>
    <row r="227" spans="3:6" x14ac:dyDescent="0.3">
      <c r="C227" s="8" t="str">
        <f>IF(B227&lt;&gt;"",VLOOKUP(B227,Deelnemers!$B$3:$E$313,2,FALSE),"")</f>
        <v/>
      </c>
      <c r="D227" s="8" t="str">
        <f>IF(B227&lt;&gt;"",VLOOKUP(B227,Deelnemers!$B$3:$F$313,3,FALSE),"")</f>
        <v/>
      </c>
      <c r="E227" s="9" t="str">
        <f>IF(B227&lt;&gt;"",VLOOKUP(B227,Deelnemers!$B$3:$F$313,4,FALSE),"")</f>
        <v/>
      </c>
      <c r="F227" s="4" t="str">
        <f>IF(B227&lt;&gt;"",VLOOKUP(B227,Deelnemers!$B$3:$F$313,5,FALSE),"")</f>
        <v/>
      </c>
    </row>
    <row r="228" spans="3:6" x14ac:dyDescent="0.3">
      <c r="C228" s="8" t="str">
        <f>IF(B228&lt;&gt;"",VLOOKUP(B228,Deelnemers!$B$3:$E$313,2,FALSE),"")</f>
        <v/>
      </c>
      <c r="D228" s="8" t="str">
        <f>IF(B228&lt;&gt;"",VLOOKUP(B228,Deelnemers!$B$3:$F$313,3,FALSE),"")</f>
        <v/>
      </c>
      <c r="E228" s="9" t="str">
        <f>IF(B228&lt;&gt;"",VLOOKUP(B228,Deelnemers!$B$3:$F$313,4,FALSE),"")</f>
        <v/>
      </c>
      <c r="F228" s="4" t="str">
        <f>IF(B228&lt;&gt;"",VLOOKUP(B228,Deelnemers!$B$3:$F$313,5,FALSE),"")</f>
        <v/>
      </c>
    </row>
    <row r="229" spans="3:6" x14ac:dyDescent="0.3">
      <c r="C229" s="8" t="str">
        <f>IF(B229&lt;&gt;"",VLOOKUP(B229,Deelnemers!$B$3:$E$313,2,FALSE),"")</f>
        <v/>
      </c>
      <c r="D229" s="8" t="str">
        <f>IF(B229&lt;&gt;"",VLOOKUP(B229,Deelnemers!$B$3:$F$313,3,FALSE),"")</f>
        <v/>
      </c>
      <c r="E229" s="9" t="str">
        <f>IF(B229&lt;&gt;"",VLOOKUP(B229,Deelnemers!$B$3:$F$313,4,FALSE),"")</f>
        <v/>
      </c>
      <c r="F229" s="4" t="str">
        <f>IF(B229&lt;&gt;"",VLOOKUP(B229,Deelnemers!$B$3:$F$313,5,FALSE),"")</f>
        <v/>
      </c>
    </row>
    <row r="230" spans="3:6" x14ac:dyDescent="0.3">
      <c r="C230" s="8" t="str">
        <f>IF(B230&lt;&gt;"",VLOOKUP(B230,Deelnemers!$B$3:$E$313,2,FALSE),"")</f>
        <v/>
      </c>
      <c r="D230" s="8" t="str">
        <f>IF(B230&lt;&gt;"",VLOOKUP(B230,Deelnemers!$B$3:$F$313,3,FALSE),"")</f>
        <v/>
      </c>
      <c r="E230" s="9" t="str">
        <f>IF(B230&lt;&gt;"",VLOOKUP(B230,Deelnemers!$B$3:$F$313,4,FALSE),"")</f>
        <v/>
      </c>
      <c r="F230" s="4" t="str">
        <f>IF(B230&lt;&gt;"",VLOOKUP(B230,Deelnemers!$B$3:$F$313,5,FALSE),"")</f>
        <v/>
      </c>
    </row>
    <row r="231" spans="3:6" x14ac:dyDescent="0.3">
      <c r="C231" s="8" t="str">
        <f>IF(B231&lt;&gt;"",VLOOKUP(B231,Deelnemers!$B$3:$E$313,2,FALSE),"")</f>
        <v/>
      </c>
      <c r="D231" s="8" t="str">
        <f>IF(B231&lt;&gt;"",VLOOKUP(B231,Deelnemers!$B$3:$F$313,3,FALSE),"")</f>
        <v/>
      </c>
      <c r="E231" s="9" t="str">
        <f>IF(B231&lt;&gt;"",VLOOKUP(B231,Deelnemers!$B$3:$F$313,4,FALSE),"")</f>
        <v/>
      </c>
      <c r="F231" s="4" t="str">
        <f>IF(B231&lt;&gt;"",VLOOKUP(B231,Deelnemers!$B$3:$F$313,5,FALSE),"")</f>
        <v/>
      </c>
    </row>
    <row r="232" spans="3:6" x14ac:dyDescent="0.3">
      <c r="C232" s="8" t="str">
        <f>IF(B232&lt;&gt;"",VLOOKUP(B232,Deelnemers!$B$3:$E$313,2,FALSE),"")</f>
        <v/>
      </c>
      <c r="D232" s="8" t="str">
        <f>IF(B232&lt;&gt;"",VLOOKUP(B232,Deelnemers!$B$3:$F$313,3,FALSE),"")</f>
        <v/>
      </c>
      <c r="E232" s="9" t="str">
        <f>IF(B232&lt;&gt;"",VLOOKUP(B232,Deelnemers!$B$3:$F$313,4,FALSE),"")</f>
        <v/>
      </c>
      <c r="F232" s="4" t="str">
        <f>IF(B232&lt;&gt;"",VLOOKUP(B232,Deelnemers!$B$3:$F$313,5,FALSE),"")</f>
        <v/>
      </c>
    </row>
    <row r="233" spans="3:6" x14ac:dyDescent="0.3">
      <c r="C233" s="8" t="str">
        <f>IF(B233&lt;&gt;"",VLOOKUP(B233,Deelnemers!$B$3:$E$313,2,FALSE),"")</f>
        <v/>
      </c>
      <c r="D233" s="8" t="str">
        <f>IF(B233&lt;&gt;"",VLOOKUP(B233,Deelnemers!$B$3:$F$313,3,FALSE),"")</f>
        <v/>
      </c>
      <c r="E233" s="9" t="str">
        <f>IF(B233&lt;&gt;"",VLOOKUP(B233,Deelnemers!$B$3:$F$313,4,FALSE),"")</f>
        <v/>
      </c>
      <c r="F233" s="4" t="str">
        <f>IF(B233&lt;&gt;"",VLOOKUP(B233,Deelnemers!$B$3:$F$313,5,FALSE),"")</f>
        <v/>
      </c>
    </row>
    <row r="234" spans="3:6" x14ac:dyDescent="0.3">
      <c r="C234" s="8" t="str">
        <f>IF(B234&lt;&gt;"",VLOOKUP(B234,Deelnemers!$B$3:$E$313,2,FALSE),"")</f>
        <v/>
      </c>
      <c r="D234" s="8" t="str">
        <f>IF(B234&lt;&gt;"",VLOOKUP(B234,Deelnemers!$B$3:$F$313,3,FALSE),"")</f>
        <v/>
      </c>
      <c r="E234" s="9" t="str">
        <f>IF(B234&lt;&gt;"",VLOOKUP(B234,Deelnemers!$B$3:$F$313,4,FALSE),"")</f>
        <v/>
      </c>
      <c r="F234" s="4" t="str">
        <f>IF(B234&lt;&gt;"",VLOOKUP(B234,Deelnemers!$B$3:$F$313,5,FALSE),"")</f>
        <v/>
      </c>
    </row>
    <row r="235" spans="3:6" x14ac:dyDescent="0.3">
      <c r="C235" s="8" t="str">
        <f>IF(B235&lt;&gt;"",VLOOKUP(B235,Deelnemers!$B$3:$E$313,2,FALSE),"")</f>
        <v/>
      </c>
      <c r="D235" s="8" t="str">
        <f>IF(B235&lt;&gt;"",VLOOKUP(B235,Deelnemers!$B$3:$F$313,3,FALSE),"")</f>
        <v/>
      </c>
      <c r="E235" s="9" t="str">
        <f>IF(B235&lt;&gt;"",VLOOKUP(B235,Deelnemers!$B$3:$F$313,4,FALSE),"")</f>
        <v/>
      </c>
      <c r="F235" s="4" t="str">
        <f>IF(B235&lt;&gt;"",VLOOKUP(B235,Deelnemers!$B$3:$F$313,5,FALSE),"")</f>
        <v/>
      </c>
    </row>
    <row r="236" spans="3:6" x14ac:dyDescent="0.3">
      <c r="C236" s="8" t="str">
        <f>IF(B236&lt;&gt;"",VLOOKUP(B236,Deelnemers!$B$3:$E$313,2,FALSE),"")</f>
        <v/>
      </c>
      <c r="D236" s="8" t="str">
        <f>IF(B236&lt;&gt;"",VLOOKUP(B236,Deelnemers!$B$3:$F$313,3,FALSE),"")</f>
        <v/>
      </c>
      <c r="E236" s="9" t="str">
        <f>IF(B236&lt;&gt;"",VLOOKUP(B236,Deelnemers!$B$3:$F$313,4,FALSE),"")</f>
        <v/>
      </c>
      <c r="F236" s="4" t="str">
        <f>IF(B236&lt;&gt;"",VLOOKUP(B236,Deelnemers!$B$3:$F$313,5,FALSE),"")</f>
        <v/>
      </c>
    </row>
    <row r="237" spans="3:6" x14ac:dyDescent="0.3">
      <c r="C237" s="8" t="str">
        <f>IF(B237&lt;&gt;"",VLOOKUP(B237,Deelnemers!$B$3:$E$313,2,FALSE),"")</f>
        <v/>
      </c>
      <c r="D237" s="8" t="str">
        <f>IF(B237&lt;&gt;"",VLOOKUP(B237,Deelnemers!$B$3:$F$313,3,FALSE),"")</f>
        <v/>
      </c>
      <c r="E237" s="9" t="str">
        <f>IF(B237&lt;&gt;"",VLOOKUP(B237,Deelnemers!$B$3:$F$313,4,FALSE),"")</f>
        <v/>
      </c>
      <c r="F237" s="4" t="str">
        <f>IF(B237&lt;&gt;"",VLOOKUP(B237,Deelnemers!$B$3:$F$313,5,FALSE),"")</f>
        <v/>
      </c>
    </row>
    <row r="238" spans="3:6" x14ac:dyDescent="0.3">
      <c r="C238" s="8" t="str">
        <f>IF(B238&lt;&gt;"",VLOOKUP(B238,Deelnemers!$B$3:$E$313,2,FALSE),"")</f>
        <v/>
      </c>
      <c r="D238" s="8" t="str">
        <f>IF(B238&lt;&gt;"",VLOOKUP(B238,Deelnemers!$B$3:$F$313,3,FALSE),"")</f>
        <v/>
      </c>
      <c r="E238" s="9" t="str">
        <f>IF(B238&lt;&gt;"",VLOOKUP(B238,Deelnemers!$B$3:$F$313,4,FALSE),"")</f>
        <v/>
      </c>
      <c r="F238" s="4" t="str">
        <f>IF(B238&lt;&gt;"",VLOOKUP(B238,Deelnemers!$B$3:$F$313,5,FALSE),"")</f>
        <v/>
      </c>
    </row>
    <row r="239" spans="3:6" x14ac:dyDescent="0.3">
      <c r="C239" s="8" t="str">
        <f>IF(B239&lt;&gt;"",VLOOKUP(B239,Deelnemers!$B$3:$E$313,2,FALSE),"")</f>
        <v/>
      </c>
      <c r="D239" s="8" t="str">
        <f>IF(B239&lt;&gt;"",VLOOKUP(B239,Deelnemers!$B$3:$F$313,3,FALSE),"")</f>
        <v/>
      </c>
      <c r="E239" s="9" t="str">
        <f>IF(B239&lt;&gt;"",VLOOKUP(B239,Deelnemers!$B$3:$F$313,4,FALSE),"")</f>
        <v/>
      </c>
      <c r="F239" s="4" t="str">
        <f>IF(B239&lt;&gt;"",VLOOKUP(B239,Deelnemers!$B$3:$F$313,5,FALSE),"")</f>
        <v/>
      </c>
    </row>
    <row r="240" spans="3:6" x14ac:dyDescent="0.3">
      <c r="C240" s="8" t="str">
        <f>IF(B240&lt;&gt;"",VLOOKUP(B240,Deelnemers!$B$3:$E$313,2,FALSE),"")</f>
        <v/>
      </c>
      <c r="D240" s="8" t="str">
        <f>IF(B240&lt;&gt;"",VLOOKUP(B240,Deelnemers!$B$3:$F$313,3,FALSE),"")</f>
        <v/>
      </c>
      <c r="E240" s="9" t="str">
        <f>IF(B240&lt;&gt;"",VLOOKUP(B240,Deelnemers!$B$3:$F$313,4,FALSE),"")</f>
        <v/>
      </c>
      <c r="F240" s="4" t="str">
        <f>IF(B240&lt;&gt;"",VLOOKUP(B240,Deelnemers!$B$3:$F$313,5,FALSE),"")</f>
        <v/>
      </c>
    </row>
    <row r="241" spans="3:6" x14ac:dyDescent="0.3">
      <c r="C241" s="8" t="str">
        <f>IF(B241&lt;&gt;"",VLOOKUP(B241,Deelnemers!$B$3:$E$313,2,FALSE),"")</f>
        <v/>
      </c>
      <c r="D241" s="8" t="str">
        <f>IF(B241&lt;&gt;"",VLOOKUP(B241,Deelnemers!$B$3:$F$313,3,FALSE),"")</f>
        <v/>
      </c>
      <c r="E241" s="9" t="str">
        <f>IF(B241&lt;&gt;"",VLOOKUP(B241,Deelnemers!$B$3:$F$313,4,FALSE),"")</f>
        <v/>
      </c>
      <c r="F241" s="4" t="str">
        <f>IF(B241&lt;&gt;"",VLOOKUP(B241,Deelnemers!$B$3:$F$313,5,FALSE),"")</f>
        <v/>
      </c>
    </row>
    <row r="242" spans="3:6" x14ac:dyDescent="0.3">
      <c r="C242" s="8" t="str">
        <f>IF(B242&lt;&gt;"",VLOOKUP(B242,Deelnemers!$B$3:$E$313,2,FALSE),"")</f>
        <v/>
      </c>
      <c r="D242" s="8" t="str">
        <f>IF(B242&lt;&gt;"",VLOOKUP(B242,Deelnemers!$B$3:$F$313,3,FALSE),"")</f>
        <v/>
      </c>
      <c r="E242" s="9" t="str">
        <f>IF(B242&lt;&gt;"",VLOOKUP(B242,Deelnemers!$B$3:$F$313,4,FALSE),"")</f>
        <v/>
      </c>
      <c r="F242" s="4" t="str">
        <f>IF(B242&lt;&gt;"",VLOOKUP(B242,Deelnemers!$B$3:$F$313,5,FALSE),"")</f>
        <v/>
      </c>
    </row>
    <row r="243" spans="3:6" x14ac:dyDescent="0.3">
      <c r="C243" s="8" t="str">
        <f>IF(B243&lt;&gt;"",VLOOKUP(B243,Deelnemers!$B$3:$E$313,2,FALSE),"")</f>
        <v/>
      </c>
      <c r="D243" s="8" t="str">
        <f>IF(B243&lt;&gt;"",VLOOKUP(B243,Deelnemers!$B$3:$F$313,3,FALSE),"")</f>
        <v/>
      </c>
      <c r="E243" s="9" t="str">
        <f>IF(B243&lt;&gt;"",VLOOKUP(B243,Deelnemers!$B$3:$F$313,4,FALSE),"")</f>
        <v/>
      </c>
      <c r="F243" s="4" t="str">
        <f>IF(B243&lt;&gt;"",VLOOKUP(B243,Deelnemers!$B$3:$F$313,5,FALSE),"")</f>
        <v/>
      </c>
    </row>
    <row r="244" spans="3:6" x14ac:dyDescent="0.3">
      <c r="C244" s="8" t="str">
        <f>IF(B244&lt;&gt;"",VLOOKUP(B244,Deelnemers!$B$3:$E$313,2,FALSE),"")</f>
        <v/>
      </c>
      <c r="D244" s="8" t="str">
        <f>IF(B244&lt;&gt;"",VLOOKUP(B244,Deelnemers!$B$3:$F$313,3,FALSE),"")</f>
        <v/>
      </c>
      <c r="E244" s="9" t="str">
        <f>IF(B244&lt;&gt;"",VLOOKUP(B244,Deelnemers!$B$3:$F$313,4,FALSE),"")</f>
        <v/>
      </c>
      <c r="F244" s="4" t="str">
        <f>IF(B244&lt;&gt;"",VLOOKUP(B244,Deelnemers!$B$3:$F$313,5,FALSE),"")</f>
        <v/>
      </c>
    </row>
    <row r="245" spans="3:6" x14ac:dyDescent="0.3">
      <c r="C245" s="8" t="str">
        <f>IF(B245&lt;&gt;"",VLOOKUP(B245,Deelnemers!$B$3:$E$313,2,FALSE),"")</f>
        <v/>
      </c>
      <c r="D245" s="8" t="str">
        <f>IF(B245&lt;&gt;"",VLOOKUP(B245,Deelnemers!$B$3:$F$313,3,FALSE),"")</f>
        <v/>
      </c>
      <c r="E245" s="9" t="str">
        <f>IF(B245&lt;&gt;"",VLOOKUP(B245,Deelnemers!$B$3:$F$313,4,FALSE),"")</f>
        <v/>
      </c>
      <c r="F245" s="4" t="str">
        <f>IF(B245&lt;&gt;"",VLOOKUP(B245,Deelnemers!$B$3:$F$313,5,FALSE),"")</f>
        <v/>
      </c>
    </row>
    <row r="246" spans="3:6" x14ac:dyDescent="0.3">
      <c r="C246" s="8" t="str">
        <f>IF(B246&lt;&gt;"",VLOOKUP(B246,Deelnemers!$B$3:$E$313,2,FALSE),"")</f>
        <v/>
      </c>
      <c r="D246" s="8" t="str">
        <f>IF(B246&lt;&gt;"",VLOOKUP(B246,Deelnemers!$B$3:$F$313,3,FALSE),"")</f>
        <v/>
      </c>
      <c r="E246" s="9" t="str">
        <f>IF(B246&lt;&gt;"",VLOOKUP(B246,Deelnemers!$B$3:$F$313,4,FALSE),"")</f>
        <v/>
      </c>
      <c r="F246" s="4" t="str">
        <f>IF(B246&lt;&gt;"",VLOOKUP(B246,Deelnemers!$B$3:$F$313,5,FALSE),"")</f>
        <v/>
      </c>
    </row>
    <row r="247" spans="3:6" x14ac:dyDescent="0.3">
      <c r="C247" s="8" t="str">
        <f>IF(B247&lt;&gt;"",VLOOKUP(B247,Deelnemers!$B$3:$E$313,2,FALSE),"")</f>
        <v/>
      </c>
      <c r="D247" s="8" t="str">
        <f>IF(B247&lt;&gt;"",VLOOKUP(B247,Deelnemers!$B$3:$F$313,3,FALSE),"")</f>
        <v/>
      </c>
      <c r="E247" s="9" t="str">
        <f>IF(B247&lt;&gt;"",VLOOKUP(B247,Deelnemers!$B$3:$F$313,4,FALSE),"")</f>
        <v/>
      </c>
      <c r="F247" s="4" t="str">
        <f>IF(B247&lt;&gt;"",VLOOKUP(B247,Deelnemers!$B$3:$F$313,5,FALSE),"")</f>
        <v/>
      </c>
    </row>
    <row r="248" spans="3:6" x14ac:dyDescent="0.3">
      <c r="C248" s="8" t="str">
        <f>IF(B248&lt;&gt;"",VLOOKUP(B248,Deelnemers!$B$3:$E$313,2,FALSE),"")</f>
        <v/>
      </c>
      <c r="D248" s="8" t="str">
        <f>IF(B248&lt;&gt;"",VLOOKUP(B248,Deelnemers!$B$3:$F$313,3,FALSE),"")</f>
        <v/>
      </c>
      <c r="E248" s="9" t="str">
        <f>IF(B248&lt;&gt;"",VLOOKUP(B248,Deelnemers!$B$3:$F$313,4,FALSE),"")</f>
        <v/>
      </c>
      <c r="F248" s="4" t="str">
        <f>IF(B248&lt;&gt;"",VLOOKUP(B248,Deelnemers!$B$3:$F$313,5,FALSE),"")</f>
        <v/>
      </c>
    </row>
    <row r="249" spans="3:6" x14ac:dyDescent="0.3">
      <c r="C249" s="8" t="str">
        <f>IF(B249&lt;&gt;"",VLOOKUP(B249,Deelnemers!$B$3:$E$313,2,FALSE),"")</f>
        <v/>
      </c>
      <c r="D249" s="8" t="str">
        <f>IF(B249&lt;&gt;"",VLOOKUP(B249,Deelnemers!$B$3:$F$313,3,FALSE),"")</f>
        <v/>
      </c>
      <c r="E249" s="9" t="str">
        <f>IF(B249&lt;&gt;"",VLOOKUP(B249,Deelnemers!$B$3:$F$313,4,FALSE),"")</f>
        <v/>
      </c>
      <c r="F249" s="4" t="str">
        <f>IF(B249&lt;&gt;"",VLOOKUP(B249,Deelnemers!$B$3:$F$313,5,FALSE),"")</f>
        <v/>
      </c>
    </row>
    <row r="250" spans="3:6" x14ac:dyDescent="0.3">
      <c r="C250" s="8" t="str">
        <f>IF(B250&lt;&gt;"",VLOOKUP(B250,Deelnemers!$B$3:$E$313,2,FALSE),"")</f>
        <v/>
      </c>
      <c r="D250" s="8" t="str">
        <f>IF(B250&lt;&gt;"",VLOOKUP(B250,Deelnemers!$B$3:$F$313,3,FALSE),"")</f>
        <v/>
      </c>
      <c r="E250" s="9" t="str">
        <f>IF(B250&lt;&gt;"",VLOOKUP(B250,Deelnemers!$B$3:$F$313,4,FALSE),"")</f>
        <v/>
      </c>
      <c r="F250" s="4" t="str">
        <f>IF(B250&lt;&gt;"",VLOOKUP(B250,Deelnemers!$B$3:$F$313,5,FALSE),"")</f>
        <v/>
      </c>
    </row>
    <row r="251" spans="3:6" x14ac:dyDescent="0.3">
      <c r="C251" s="8" t="str">
        <f>IF(B251&lt;&gt;"",VLOOKUP(B251,Deelnemers!$B$3:$E$313,2,FALSE),"")</f>
        <v/>
      </c>
      <c r="D251" s="8" t="str">
        <f>IF(B251&lt;&gt;"",VLOOKUP(B251,Deelnemers!$B$3:$F$313,3,FALSE),"")</f>
        <v/>
      </c>
      <c r="E251" s="9" t="str">
        <f>IF(B251&lt;&gt;"",VLOOKUP(B251,Deelnemers!$B$3:$F$313,4,FALSE),"")</f>
        <v/>
      </c>
      <c r="F251" s="4" t="str">
        <f>IF(B251&lt;&gt;"",VLOOKUP(B251,Deelnemers!$B$3:$F$313,5,FALSE),"")</f>
        <v/>
      </c>
    </row>
    <row r="252" spans="3:6" x14ac:dyDescent="0.3">
      <c r="C252" s="8" t="str">
        <f>IF(B252&lt;&gt;"",VLOOKUP(B252,Deelnemers!$B$3:$E$313,2,FALSE),"")</f>
        <v/>
      </c>
      <c r="D252" s="8" t="str">
        <f>IF(B252&lt;&gt;"",VLOOKUP(B252,Deelnemers!$B$3:$F$313,3,FALSE),"")</f>
        <v/>
      </c>
      <c r="E252" s="9" t="str">
        <f>IF(B252&lt;&gt;"",VLOOKUP(B252,Deelnemers!$B$3:$F$313,4,FALSE),"")</f>
        <v/>
      </c>
      <c r="F252" s="4" t="str">
        <f>IF(B252&lt;&gt;"",VLOOKUP(B252,Deelnemers!$B$3:$F$313,5,FALSE),"")</f>
        <v/>
      </c>
    </row>
    <row r="253" spans="3:6" x14ac:dyDescent="0.3">
      <c r="C253" s="8" t="str">
        <f>IF(B253&lt;&gt;"",VLOOKUP(B253,Deelnemers!$B$3:$E$313,2,FALSE),"")</f>
        <v/>
      </c>
      <c r="D253" s="8" t="str">
        <f>IF(B253&lt;&gt;"",VLOOKUP(B253,Deelnemers!$B$3:$F$313,3,FALSE),"")</f>
        <v/>
      </c>
      <c r="E253" s="9" t="str">
        <f>IF(B253&lt;&gt;"",VLOOKUP(B253,Deelnemers!$B$3:$F$313,4,FALSE),"")</f>
        <v/>
      </c>
      <c r="F253" s="4" t="str">
        <f>IF(B253&lt;&gt;"",VLOOKUP(B253,Deelnemers!$B$3:$F$313,5,FALSE),"")</f>
        <v/>
      </c>
    </row>
    <row r="254" spans="3:6" x14ac:dyDescent="0.3">
      <c r="C254" s="8" t="str">
        <f>IF(B254&lt;&gt;"",VLOOKUP(B254,Deelnemers!$B$3:$E$313,2,FALSE),"")</f>
        <v/>
      </c>
      <c r="D254" s="8" t="str">
        <f>IF(B254&lt;&gt;"",VLOOKUP(B254,Deelnemers!$B$3:$F$313,3,FALSE),"")</f>
        <v/>
      </c>
      <c r="E254" s="9" t="str">
        <f>IF(B254&lt;&gt;"",VLOOKUP(B254,Deelnemers!$B$3:$F$313,4,FALSE),"")</f>
        <v/>
      </c>
      <c r="F254" s="4" t="str">
        <f>IF(B254&lt;&gt;"",VLOOKUP(B254,Deelnemers!$B$3:$F$313,5,FALSE),"")</f>
        <v/>
      </c>
    </row>
    <row r="255" spans="3:6" x14ac:dyDescent="0.3">
      <c r="C255" s="8" t="str">
        <f>IF(B255&lt;&gt;"",VLOOKUP(B255,Deelnemers!$B$3:$E$313,2,FALSE),"")</f>
        <v/>
      </c>
      <c r="D255" s="8" t="str">
        <f>IF(B255&lt;&gt;"",VLOOKUP(B255,Deelnemers!$B$3:$F$313,3,FALSE),"")</f>
        <v/>
      </c>
      <c r="E255" s="9" t="str">
        <f>IF(B255&lt;&gt;"",VLOOKUP(B255,Deelnemers!$B$3:$F$313,4,FALSE),"")</f>
        <v/>
      </c>
      <c r="F255" s="4" t="str">
        <f>IF(B255&lt;&gt;"",VLOOKUP(B255,Deelnemers!$B$3:$F$313,5,FALSE),"")</f>
        <v/>
      </c>
    </row>
    <row r="256" spans="3:6" x14ac:dyDescent="0.3">
      <c r="C256" s="8" t="str">
        <f>IF(B256&lt;&gt;"",VLOOKUP(B256,Deelnemers!$B$3:$E$313,2,FALSE),"")</f>
        <v/>
      </c>
      <c r="D256" s="8" t="str">
        <f>IF(B256&lt;&gt;"",VLOOKUP(B256,Deelnemers!$B$3:$F$313,3,FALSE),"")</f>
        <v/>
      </c>
      <c r="E256" s="9" t="str">
        <f>IF(B256&lt;&gt;"",VLOOKUP(B256,Deelnemers!$B$3:$F$313,4,FALSE),"")</f>
        <v/>
      </c>
      <c r="F256" s="4" t="str">
        <f>IF(B256&lt;&gt;"",VLOOKUP(B256,Deelnemers!$B$3:$F$313,5,FALSE),"")</f>
        <v/>
      </c>
    </row>
    <row r="257" spans="3:6" x14ac:dyDescent="0.3">
      <c r="C257" s="8" t="str">
        <f>IF(B257&lt;&gt;"",VLOOKUP(B257,Deelnemers!$B$3:$E$313,2,FALSE),"")</f>
        <v/>
      </c>
      <c r="D257" s="8" t="str">
        <f>IF(B257&lt;&gt;"",VLOOKUP(B257,Deelnemers!$B$3:$F$313,3,FALSE),"")</f>
        <v/>
      </c>
      <c r="E257" s="9" t="str">
        <f>IF(B257&lt;&gt;"",VLOOKUP(B257,Deelnemers!$B$3:$F$313,4,FALSE),"")</f>
        <v/>
      </c>
      <c r="F257" s="4" t="str">
        <f>IF(B257&lt;&gt;"",VLOOKUP(B257,Deelnemers!$B$3:$F$313,5,FALSE),"")</f>
        <v/>
      </c>
    </row>
    <row r="258" spans="3:6" x14ac:dyDescent="0.3">
      <c r="C258" s="8" t="str">
        <f>IF(B258&lt;&gt;"",VLOOKUP(B258,Deelnemers!$B$3:$E$313,2,FALSE),"")</f>
        <v/>
      </c>
      <c r="D258" s="8" t="str">
        <f>IF(B258&lt;&gt;"",VLOOKUP(B258,Deelnemers!$B$3:$F$313,3,FALSE),"")</f>
        <v/>
      </c>
      <c r="E258" s="9" t="str">
        <f>IF(B258&lt;&gt;"",VLOOKUP(B258,Deelnemers!$B$3:$F$313,4,FALSE),"")</f>
        <v/>
      </c>
      <c r="F258" s="4" t="str">
        <f>IF(B258&lt;&gt;"",VLOOKUP(B258,Deelnemers!$B$3:$F$313,5,FALSE),"")</f>
        <v/>
      </c>
    </row>
    <row r="259" spans="3:6" x14ac:dyDescent="0.3">
      <c r="C259" s="8" t="str">
        <f>IF(B259&lt;&gt;"",VLOOKUP(B259,Deelnemers!$B$3:$E$313,2,FALSE),"")</f>
        <v/>
      </c>
      <c r="D259" s="8" t="str">
        <f>IF(B259&lt;&gt;"",VLOOKUP(B259,Deelnemers!$B$3:$F$313,3,FALSE),"")</f>
        <v/>
      </c>
      <c r="E259" s="9" t="str">
        <f>IF(B259&lt;&gt;"",VLOOKUP(B259,Deelnemers!$B$3:$F$313,4,FALSE),"")</f>
        <v/>
      </c>
      <c r="F259" s="4" t="str">
        <f>IF(B259&lt;&gt;"",VLOOKUP(B259,Deelnemers!$B$3:$F$313,5,FALSE),"")</f>
        <v/>
      </c>
    </row>
    <row r="260" spans="3:6" x14ac:dyDescent="0.3">
      <c r="C260" s="8" t="str">
        <f>IF(B260&lt;&gt;"",VLOOKUP(B260,Deelnemers!$B$3:$E$313,2,FALSE),"")</f>
        <v/>
      </c>
      <c r="D260" s="8" t="str">
        <f>IF(B260&lt;&gt;"",VLOOKUP(B260,Deelnemers!$B$3:$F$313,3,FALSE),"")</f>
        <v/>
      </c>
      <c r="E260" s="9" t="str">
        <f>IF(B260&lt;&gt;"",VLOOKUP(B260,Deelnemers!$B$3:$F$313,4,FALSE),"")</f>
        <v/>
      </c>
      <c r="F260" s="4" t="str">
        <f>IF(B260&lt;&gt;"",VLOOKUP(B260,Deelnemers!$B$3:$F$313,5,FALSE),"")</f>
        <v/>
      </c>
    </row>
    <row r="261" spans="3:6" x14ac:dyDescent="0.3">
      <c r="C261" s="8" t="str">
        <f>IF(B261&lt;&gt;"",VLOOKUP(B261,Deelnemers!$B$3:$E$313,2,FALSE),"")</f>
        <v/>
      </c>
      <c r="D261" s="8" t="str">
        <f>IF(B261&lt;&gt;"",VLOOKUP(B261,Deelnemers!$B$3:$F$313,3,FALSE),"")</f>
        <v/>
      </c>
      <c r="E261" s="9" t="str">
        <f>IF(B261&lt;&gt;"",VLOOKUP(B261,Deelnemers!$B$3:$F$313,4,FALSE),"")</f>
        <v/>
      </c>
      <c r="F261" s="4" t="str">
        <f>IF(B261&lt;&gt;"",VLOOKUP(B261,Deelnemers!$B$3:$F$313,5,FALSE),"")</f>
        <v/>
      </c>
    </row>
    <row r="262" spans="3:6" x14ac:dyDescent="0.3">
      <c r="C262" s="8" t="str">
        <f>IF(B262&lt;&gt;"",VLOOKUP(B262,Deelnemers!$B$3:$E$313,2,FALSE),"")</f>
        <v/>
      </c>
      <c r="D262" s="8" t="str">
        <f>IF(B262&lt;&gt;"",VLOOKUP(B262,Deelnemers!$B$3:$F$313,3,FALSE),"")</f>
        <v/>
      </c>
      <c r="E262" s="9" t="str">
        <f>IF(B262&lt;&gt;"",VLOOKUP(B262,Deelnemers!$B$3:$F$313,4,FALSE),"")</f>
        <v/>
      </c>
      <c r="F262" s="4" t="str">
        <f>IF(B262&lt;&gt;"",VLOOKUP(B262,Deelnemers!$B$3:$F$313,5,FALSE),"")</f>
        <v/>
      </c>
    </row>
    <row r="263" spans="3:6" x14ac:dyDescent="0.3">
      <c r="C263" s="8" t="str">
        <f>IF(B263&lt;&gt;"",VLOOKUP(B263,Deelnemers!$B$3:$E$313,2,FALSE),"")</f>
        <v/>
      </c>
      <c r="D263" s="8" t="str">
        <f>IF(B263&lt;&gt;"",VLOOKUP(B263,Deelnemers!$B$3:$F$313,3,FALSE),"")</f>
        <v/>
      </c>
      <c r="E263" s="9" t="str">
        <f>IF(B263&lt;&gt;"",VLOOKUP(B263,Deelnemers!$B$3:$F$313,4,FALSE),"")</f>
        <v/>
      </c>
      <c r="F263" s="4" t="str">
        <f>IF(B263&lt;&gt;"",VLOOKUP(B263,Deelnemers!$B$3:$F$313,5,FALSE),"")</f>
        <v/>
      </c>
    </row>
    <row r="264" spans="3:6" x14ac:dyDescent="0.3">
      <c r="C264" s="8" t="str">
        <f>IF(B264&lt;&gt;"",VLOOKUP(B264,Deelnemers!$B$3:$E$313,2,FALSE),"")</f>
        <v/>
      </c>
      <c r="D264" s="8" t="str">
        <f>IF(B264&lt;&gt;"",VLOOKUP(B264,Deelnemers!$B$3:$F$313,3,FALSE),"")</f>
        <v/>
      </c>
      <c r="E264" s="9" t="str">
        <f>IF(B264&lt;&gt;"",VLOOKUP(B264,Deelnemers!$B$3:$F$313,4,FALSE),"")</f>
        <v/>
      </c>
      <c r="F264" s="4" t="str">
        <f>IF(B264&lt;&gt;"",VLOOKUP(B264,Deelnemers!$B$3:$F$313,5,FALSE),"")</f>
        <v/>
      </c>
    </row>
    <row r="265" spans="3:6" x14ac:dyDescent="0.3">
      <c r="C265" s="8" t="str">
        <f>IF(B265&lt;&gt;"",VLOOKUP(B265,Deelnemers!$B$3:$E$313,2,FALSE),"")</f>
        <v/>
      </c>
      <c r="D265" s="8" t="str">
        <f>IF(B265&lt;&gt;"",VLOOKUP(B265,Deelnemers!$B$3:$F$313,3,FALSE),"")</f>
        <v/>
      </c>
      <c r="E265" s="9" t="str">
        <f>IF(B265&lt;&gt;"",VLOOKUP(B265,Deelnemers!$B$3:$F$313,4,FALSE),"")</f>
        <v/>
      </c>
      <c r="F265" s="4" t="str">
        <f>IF(B265&lt;&gt;"",VLOOKUP(B265,Deelnemers!$B$3:$F$313,5,FALSE),"")</f>
        <v/>
      </c>
    </row>
    <row r="266" spans="3:6" x14ac:dyDescent="0.3">
      <c r="C266" s="8" t="str">
        <f>IF(B266&lt;&gt;"",VLOOKUP(B266,Deelnemers!$B$3:$E$313,2,FALSE),"")</f>
        <v/>
      </c>
      <c r="D266" s="8" t="str">
        <f>IF(B266&lt;&gt;"",VLOOKUP(B266,Deelnemers!$B$3:$F$313,3,FALSE),"")</f>
        <v/>
      </c>
      <c r="E266" s="9" t="str">
        <f>IF(B266&lt;&gt;"",VLOOKUP(B266,Deelnemers!$B$3:$F$313,4,FALSE),"")</f>
        <v/>
      </c>
      <c r="F266" s="4" t="str">
        <f>IF(B266&lt;&gt;"",VLOOKUP(B266,Deelnemers!$B$3:$F$313,5,FALSE),"")</f>
        <v/>
      </c>
    </row>
    <row r="267" spans="3:6" x14ac:dyDescent="0.3">
      <c r="C267" s="8" t="str">
        <f>IF(B267&lt;&gt;"",VLOOKUP(B267,Deelnemers!$B$3:$E$313,2,FALSE),"")</f>
        <v/>
      </c>
      <c r="D267" s="8" t="str">
        <f>IF(B267&lt;&gt;"",VLOOKUP(B267,Deelnemers!$B$3:$F$313,3,FALSE),"")</f>
        <v/>
      </c>
      <c r="E267" s="9" t="str">
        <f>IF(B267&lt;&gt;"",VLOOKUP(B267,Deelnemers!$B$3:$F$313,4,FALSE),"")</f>
        <v/>
      </c>
      <c r="F267" s="4" t="str">
        <f>IF(B267&lt;&gt;"",VLOOKUP(B267,Deelnemers!$B$3:$F$313,5,FALSE),"")</f>
        <v/>
      </c>
    </row>
    <row r="268" spans="3:6" x14ac:dyDescent="0.3">
      <c r="C268" s="8" t="str">
        <f>IF(B268&lt;&gt;"",VLOOKUP(B268,Deelnemers!$B$3:$E$313,2,FALSE),"")</f>
        <v/>
      </c>
      <c r="D268" s="8" t="str">
        <f>IF(B268&lt;&gt;"",VLOOKUP(B268,Deelnemers!$B$3:$F$313,3,FALSE),"")</f>
        <v/>
      </c>
      <c r="E268" s="9" t="str">
        <f>IF(B268&lt;&gt;"",VLOOKUP(B268,Deelnemers!$B$3:$F$313,4,FALSE),"")</f>
        <v/>
      </c>
      <c r="F268" s="4" t="str">
        <f>IF(B268&lt;&gt;"",VLOOKUP(B268,Deelnemers!$B$3:$F$313,5,FALSE),"")</f>
        <v/>
      </c>
    </row>
    <row r="269" spans="3:6" x14ac:dyDescent="0.3">
      <c r="C269" s="8" t="str">
        <f>IF(B269&lt;&gt;"",VLOOKUP(B269,Deelnemers!$B$3:$E$313,2,FALSE),"")</f>
        <v/>
      </c>
      <c r="D269" s="8" t="str">
        <f>IF(B269&lt;&gt;"",VLOOKUP(B269,Deelnemers!$B$3:$F$313,3,FALSE),"")</f>
        <v/>
      </c>
      <c r="E269" s="9" t="str">
        <f>IF(B269&lt;&gt;"",VLOOKUP(B269,Deelnemers!$B$3:$F$313,4,FALSE),"")</f>
        <v/>
      </c>
      <c r="F269" s="4" t="str">
        <f>IF(B269&lt;&gt;"",VLOOKUP(B269,Deelnemers!$B$3:$F$313,5,FALSE),"")</f>
        <v/>
      </c>
    </row>
    <row r="270" spans="3:6" x14ac:dyDescent="0.3">
      <c r="C270" s="8" t="str">
        <f>IF(B270&lt;&gt;"",VLOOKUP(B270,Deelnemers!$B$3:$E$313,2,FALSE),"")</f>
        <v/>
      </c>
      <c r="D270" s="8" t="str">
        <f>IF(B270&lt;&gt;"",VLOOKUP(B270,Deelnemers!$B$3:$F$313,3,FALSE),"")</f>
        <v/>
      </c>
      <c r="E270" s="9" t="str">
        <f>IF(B270&lt;&gt;"",VLOOKUP(B270,Deelnemers!$B$3:$F$313,4,FALSE),"")</f>
        <v/>
      </c>
      <c r="F270" s="4" t="str">
        <f>IF(B270&lt;&gt;"",VLOOKUP(B270,Deelnemers!$B$3:$F$313,5,FALSE),"")</f>
        <v/>
      </c>
    </row>
    <row r="271" spans="3:6" x14ac:dyDescent="0.3">
      <c r="C271" s="8" t="str">
        <f>IF(B271&lt;&gt;"",VLOOKUP(B271,Deelnemers!$B$3:$E$313,2,FALSE),"")</f>
        <v/>
      </c>
      <c r="D271" s="8" t="str">
        <f>IF(B271&lt;&gt;"",VLOOKUP(B271,Deelnemers!$B$3:$F$313,3,FALSE),"")</f>
        <v/>
      </c>
      <c r="E271" s="9" t="str">
        <f>IF(B271&lt;&gt;"",VLOOKUP(B271,Deelnemers!$B$3:$F$313,4,FALSE),"")</f>
        <v/>
      </c>
      <c r="F271" s="4" t="str">
        <f>IF(B271&lt;&gt;"",VLOOKUP(B271,Deelnemers!$B$3:$F$313,5,FALSE),"")</f>
        <v/>
      </c>
    </row>
    <row r="272" spans="3:6" x14ac:dyDescent="0.3">
      <c r="C272" s="8" t="str">
        <f>IF(B272&lt;&gt;"",VLOOKUP(B272,Deelnemers!$B$3:$E$313,2,FALSE),"")</f>
        <v/>
      </c>
      <c r="D272" s="8" t="str">
        <f>IF(B272&lt;&gt;"",VLOOKUP(B272,Deelnemers!$B$3:$F$313,3,FALSE),"")</f>
        <v/>
      </c>
      <c r="E272" s="9" t="str">
        <f>IF(B272&lt;&gt;"",VLOOKUP(B272,Deelnemers!$B$3:$F$313,4,FALSE),"")</f>
        <v/>
      </c>
      <c r="F272" s="4" t="str">
        <f>IF(B272&lt;&gt;"",VLOOKUP(B272,Deelnemers!$B$3:$F$313,5,FALSE),"")</f>
        <v/>
      </c>
    </row>
    <row r="273" spans="3:6" x14ac:dyDescent="0.3">
      <c r="C273" s="8" t="str">
        <f>IF(B273&lt;&gt;"",VLOOKUP(B273,Deelnemers!$B$3:$E$313,2,FALSE),"")</f>
        <v/>
      </c>
      <c r="D273" s="8" t="str">
        <f>IF(B273&lt;&gt;"",VLOOKUP(B273,Deelnemers!$B$3:$F$313,3,FALSE),"")</f>
        <v/>
      </c>
      <c r="E273" s="9" t="str">
        <f>IF(B273&lt;&gt;"",VLOOKUP(B273,Deelnemers!$B$3:$F$313,4,FALSE),"")</f>
        <v/>
      </c>
      <c r="F273" s="4" t="str">
        <f>IF(B273&lt;&gt;"",VLOOKUP(B273,Deelnemers!$B$3:$F$313,5,FALSE),"")</f>
        <v/>
      </c>
    </row>
    <row r="274" spans="3:6" x14ac:dyDescent="0.3">
      <c r="C274" s="8" t="str">
        <f>IF(B274&lt;&gt;"",VLOOKUP(B274,Deelnemers!$B$3:$E$313,2,FALSE),"")</f>
        <v/>
      </c>
      <c r="D274" s="8" t="str">
        <f>IF(B274&lt;&gt;"",VLOOKUP(B274,Deelnemers!$B$3:$F$313,3,FALSE),"")</f>
        <v/>
      </c>
      <c r="E274" s="9" t="str">
        <f>IF(B274&lt;&gt;"",VLOOKUP(B274,Deelnemers!$B$3:$F$313,4,FALSE),"")</f>
        <v/>
      </c>
      <c r="F274" s="4" t="str">
        <f>IF(B274&lt;&gt;"",VLOOKUP(B274,Deelnemers!$B$3:$F$313,5,FALSE),"")</f>
        <v/>
      </c>
    </row>
    <row r="275" spans="3:6" x14ac:dyDescent="0.3">
      <c r="C275" s="8" t="str">
        <f>IF(B275&lt;&gt;"",VLOOKUP(B275,Deelnemers!$B$3:$E$313,2,FALSE),"")</f>
        <v/>
      </c>
      <c r="D275" s="8" t="str">
        <f>IF(B275&lt;&gt;"",VLOOKUP(B275,Deelnemers!$B$3:$F$313,3,FALSE),"")</f>
        <v/>
      </c>
      <c r="E275" s="9" t="str">
        <f>IF(B275&lt;&gt;"",VLOOKUP(B275,Deelnemers!$B$3:$F$313,4,FALSE),"")</f>
        <v/>
      </c>
      <c r="F275" s="4" t="str">
        <f>IF(B275&lt;&gt;"",VLOOKUP(B275,Deelnemers!$B$3:$F$313,5,FALSE),"")</f>
        <v/>
      </c>
    </row>
    <row r="276" spans="3:6" x14ac:dyDescent="0.3">
      <c r="C276" s="8" t="str">
        <f>IF(B276&lt;&gt;"",VLOOKUP(B276,Deelnemers!$B$3:$E$313,2,FALSE),"")</f>
        <v/>
      </c>
      <c r="D276" s="8" t="str">
        <f>IF(B276&lt;&gt;"",VLOOKUP(B276,Deelnemers!$B$3:$F$313,3,FALSE),"")</f>
        <v/>
      </c>
      <c r="E276" s="9" t="str">
        <f>IF(B276&lt;&gt;"",VLOOKUP(B276,Deelnemers!$B$3:$F$313,4,FALSE),"")</f>
        <v/>
      </c>
      <c r="F276" s="4" t="str">
        <f>IF(B276&lt;&gt;"",VLOOKUP(B276,Deelnemers!$B$3:$F$313,5,FALSE),"")</f>
        <v/>
      </c>
    </row>
    <row r="277" spans="3:6" x14ac:dyDescent="0.3">
      <c r="C277" s="8" t="str">
        <f>IF(B277&lt;&gt;"",VLOOKUP(B277,Deelnemers!$B$3:$E$313,2,FALSE),"")</f>
        <v/>
      </c>
      <c r="D277" s="8" t="str">
        <f>IF(B277&lt;&gt;"",VLOOKUP(B277,Deelnemers!$B$3:$F$313,3,FALSE),"")</f>
        <v/>
      </c>
      <c r="E277" s="9" t="str">
        <f>IF(B277&lt;&gt;"",VLOOKUP(B277,Deelnemers!$B$3:$F$313,4,FALSE),"")</f>
        <v/>
      </c>
      <c r="F277" s="4" t="str">
        <f>IF(B277&lt;&gt;"",VLOOKUP(B277,Deelnemers!$B$3:$F$313,5,FALSE),"")</f>
        <v/>
      </c>
    </row>
    <row r="278" spans="3:6" x14ac:dyDescent="0.3">
      <c r="C278" s="8" t="str">
        <f>IF(B278&lt;&gt;"",VLOOKUP(B278,Deelnemers!$B$3:$E$313,2,FALSE),"")</f>
        <v/>
      </c>
      <c r="D278" s="8" t="str">
        <f>IF(B278&lt;&gt;"",VLOOKUP(B278,Deelnemers!$B$3:$F$313,3,FALSE),"")</f>
        <v/>
      </c>
      <c r="E278" s="9" t="str">
        <f>IF(B278&lt;&gt;"",VLOOKUP(B278,Deelnemers!$B$3:$F$313,4,FALSE),"")</f>
        <v/>
      </c>
      <c r="F278" s="4" t="str">
        <f>IF(B278&lt;&gt;"",VLOOKUP(B278,Deelnemers!$B$3:$F$313,5,FALSE),"")</f>
        <v/>
      </c>
    </row>
    <row r="279" spans="3:6" x14ac:dyDescent="0.3">
      <c r="C279" s="8" t="str">
        <f>IF(B279&lt;&gt;"",VLOOKUP(B279,Deelnemers!$B$3:$E$313,2,FALSE),"")</f>
        <v/>
      </c>
      <c r="D279" s="8" t="str">
        <f>IF(B279&lt;&gt;"",VLOOKUP(B279,Deelnemers!$B$3:$F$313,3,FALSE),"")</f>
        <v/>
      </c>
      <c r="E279" s="9" t="str">
        <f>IF(B279&lt;&gt;"",VLOOKUP(B279,Deelnemers!$B$3:$F$313,4,FALSE),"")</f>
        <v/>
      </c>
      <c r="F279" s="4" t="str">
        <f>IF(B279&lt;&gt;"",VLOOKUP(B279,Deelnemers!$B$3:$F$313,5,FALSE),"")</f>
        <v/>
      </c>
    </row>
    <row r="280" spans="3:6" x14ac:dyDescent="0.3">
      <c r="C280" s="8" t="str">
        <f>IF(B280&lt;&gt;"",VLOOKUP(B280,Deelnemers!$B$3:$E$313,2,FALSE),"")</f>
        <v/>
      </c>
      <c r="D280" s="8" t="str">
        <f>IF(B280&lt;&gt;"",VLOOKUP(B280,Deelnemers!$B$3:$F$313,3,FALSE),"")</f>
        <v/>
      </c>
      <c r="E280" s="9" t="str">
        <f>IF(B280&lt;&gt;"",VLOOKUP(B280,Deelnemers!$B$3:$F$313,4,FALSE),"")</f>
        <v/>
      </c>
      <c r="F280" s="4" t="str">
        <f>IF(B280&lt;&gt;"",VLOOKUP(B280,Deelnemers!$B$3:$F$313,5,FALSE),"")</f>
        <v/>
      </c>
    </row>
    <row r="281" spans="3:6" x14ac:dyDescent="0.3">
      <c r="C281" s="8" t="str">
        <f>IF(B281&lt;&gt;"",VLOOKUP(B281,Deelnemers!$B$3:$E$313,2,FALSE),"")</f>
        <v/>
      </c>
      <c r="D281" s="8" t="str">
        <f>IF(B281&lt;&gt;"",VLOOKUP(B281,Deelnemers!$B$3:$F$313,3,FALSE),"")</f>
        <v/>
      </c>
      <c r="E281" s="9" t="str">
        <f>IF(B281&lt;&gt;"",VLOOKUP(B281,Deelnemers!$B$3:$F$313,4,FALSE),"")</f>
        <v/>
      </c>
      <c r="F281" s="4" t="str">
        <f>IF(B281&lt;&gt;"",VLOOKUP(B281,Deelnemers!$B$3:$F$313,5,FALSE),"")</f>
        <v/>
      </c>
    </row>
    <row r="282" spans="3:6" x14ac:dyDescent="0.3">
      <c r="C282" s="8" t="str">
        <f>IF(B282&lt;&gt;"",VLOOKUP(B282,Deelnemers!$B$3:$E$313,2,FALSE),"")</f>
        <v/>
      </c>
      <c r="D282" s="8" t="str">
        <f>IF(B282&lt;&gt;"",VLOOKUP(B282,Deelnemers!$B$3:$F$313,3,FALSE),"")</f>
        <v/>
      </c>
      <c r="E282" s="9" t="str">
        <f>IF(B282&lt;&gt;"",VLOOKUP(B282,Deelnemers!$B$3:$F$313,4,FALSE),"")</f>
        <v/>
      </c>
      <c r="F282" s="4" t="str">
        <f>IF(B282&lt;&gt;"",VLOOKUP(B282,Deelnemers!$B$3:$F$313,5,FALSE),"")</f>
        <v/>
      </c>
    </row>
    <row r="283" spans="3:6" x14ac:dyDescent="0.3">
      <c r="C283" s="8" t="str">
        <f>IF(B283&lt;&gt;"",VLOOKUP(B283,Deelnemers!$B$3:$E$313,2,FALSE),"")</f>
        <v/>
      </c>
      <c r="D283" s="8" t="str">
        <f>IF(B283&lt;&gt;"",VLOOKUP(B283,Deelnemers!$B$3:$F$313,3,FALSE),"")</f>
        <v/>
      </c>
      <c r="E283" s="9" t="str">
        <f>IF(B283&lt;&gt;"",VLOOKUP(B283,Deelnemers!$B$3:$F$313,4,FALSE),"")</f>
        <v/>
      </c>
      <c r="F283" s="4" t="str">
        <f>IF(B283&lt;&gt;"",VLOOKUP(B283,Deelnemers!$B$3:$F$313,5,FALSE),"")</f>
        <v/>
      </c>
    </row>
    <row r="284" spans="3:6" x14ac:dyDescent="0.3">
      <c r="C284" s="8" t="str">
        <f>IF(B284&lt;&gt;"",VLOOKUP(B284,Deelnemers!$B$3:$E$313,2,FALSE),"")</f>
        <v/>
      </c>
      <c r="D284" s="8" t="str">
        <f>IF(B284&lt;&gt;"",VLOOKUP(B284,Deelnemers!$B$3:$F$313,3,FALSE),"")</f>
        <v/>
      </c>
      <c r="E284" s="9" t="str">
        <f>IF(B284&lt;&gt;"",VLOOKUP(B284,Deelnemers!$B$3:$F$313,4,FALSE),"")</f>
        <v/>
      </c>
      <c r="F284" s="4" t="str">
        <f>IF(B284&lt;&gt;"",VLOOKUP(B284,Deelnemers!$B$3:$F$313,5,FALSE),"")</f>
        <v/>
      </c>
    </row>
    <row r="285" spans="3:6" x14ac:dyDescent="0.3">
      <c r="C285" s="8" t="str">
        <f>IF(B285&lt;&gt;"",VLOOKUP(B285,Deelnemers!$B$3:$E$313,2,FALSE),"")</f>
        <v/>
      </c>
      <c r="D285" s="8" t="str">
        <f>IF(B285&lt;&gt;"",VLOOKUP(B285,Deelnemers!$B$3:$F$313,3,FALSE),"")</f>
        <v/>
      </c>
      <c r="E285" s="9" t="str">
        <f>IF(B285&lt;&gt;"",VLOOKUP(B285,Deelnemers!$B$3:$F$313,4,FALSE),"")</f>
        <v/>
      </c>
      <c r="F285" s="4" t="str">
        <f>IF(B285&lt;&gt;"",VLOOKUP(B285,Deelnemers!$B$3:$F$313,5,FALSE),"")</f>
        <v/>
      </c>
    </row>
    <row r="286" spans="3:6" x14ac:dyDescent="0.3">
      <c r="C286" s="8" t="str">
        <f>IF(B286&lt;&gt;"",VLOOKUP(B286,Deelnemers!$B$3:$E$313,2,FALSE),"")</f>
        <v/>
      </c>
      <c r="D286" s="8" t="str">
        <f>IF(B286&lt;&gt;"",VLOOKUP(B286,Deelnemers!$B$3:$F$313,3,FALSE),"")</f>
        <v/>
      </c>
      <c r="E286" s="9" t="str">
        <f>IF(B286&lt;&gt;"",VLOOKUP(B286,Deelnemers!$B$3:$F$313,4,FALSE),"")</f>
        <v/>
      </c>
      <c r="F286" s="4" t="str">
        <f>IF(B286&lt;&gt;"",VLOOKUP(B286,Deelnemers!$B$3:$F$313,5,FALSE),"")</f>
        <v/>
      </c>
    </row>
    <row r="287" spans="3:6" x14ac:dyDescent="0.3">
      <c r="C287" s="8" t="str">
        <f>IF(B287&lt;&gt;"",VLOOKUP(B287,Deelnemers!$B$3:$E$313,2,FALSE),"")</f>
        <v/>
      </c>
      <c r="D287" s="8" t="str">
        <f>IF(B287&lt;&gt;"",VLOOKUP(B287,Deelnemers!$B$3:$F$313,3,FALSE),"")</f>
        <v/>
      </c>
      <c r="E287" s="9" t="str">
        <f>IF(B287&lt;&gt;"",VLOOKUP(B287,Deelnemers!$B$3:$F$313,4,FALSE),"")</f>
        <v/>
      </c>
      <c r="F287" s="4" t="str">
        <f>IF(B287&lt;&gt;"",VLOOKUP(B287,Deelnemers!$B$3:$F$313,5,FALSE),"")</f>
        <v/>
      </c>
    </row>
    <row r="288" spans="3:6" x14ac:dyDescent="0.3">
      <c r="C288" s="8" t="str">
        <f>IF(B288&lt;&gt;"",VLOOKUP(B288,Deelnemers!$B$3:$E$313,2,FALSE),"")</f>
        <v/>
      </c>
      <c r="D288" s="8" t="str">
        <f>IF(B288&lt;&gt;"",VLOOKUP(B288,Deelnemers!$B$3:$F$313,3,FALSE),"")</f>
        <v/>
      </c>
      <c r="E288" s="9" t="str">
        <f>IF(B288&lt;&gt;"",VLOOKUP(B288,Deelnemers!$B$3:$F$313,4,FALSE),"")</f>
        <v/>
      </c>
      <c r="F288" s="4" t="str">
        <f>IF(B288&lt;&gt;"",VLOOKUP(B288,Deelnemers!$B$3:$F$313,5,FALSE),"")</f>
        <v/>
      </c>
    </row>
    <row r="289" spans="3:6" x14ac:dyDescent="0.3">
      <c r="C289" s="8" t="str">
        <f>IF(B289&lt;&gt;"",VLOOKUP(B289,Deelnemers!$B$3:$E$313,2,FALSE),"")</f>
        <v/>
      </c>
      <c r="D289" s="8" t="str">
        <f>IF(B289&lt;&gt;"",VLOOKUP(B289,Deelnemers!$B$3:$F$313,3,FALSE),"")</f>
        <v/>
      </c>
      <c r="E289" s="9" t="str">
        <f>IF(B289&lt;&gt;"",VLOOKUP(B289,Deelnemers!$B$3:$F$313,4,FALSE),"")</f>
        <v/>
      </c>
      <c r="F289" s="4" t="str">
        <f>IF(B289&lt;&gt;"",VLOOKUP(B289,Deelnemers!$B$3:$F$313,5,FALSE),"")</f>
        <v/>
      </c>
    </row>
    <row r="290" spans="3:6" x14ac:dyDescent="0.3">
      <c r="C290" s="8" t="str">
        <f>IF(B290&lt;&gt;"",VLOOKUP(B290,Deelnemers!$B$3:$E$313,2,FALSE),"")</f>
        <v/>
      </c>
      <c r="D290" s="8" t="str">
        <f>IF(B290&lt;&gt;"",VLOOKUP(B290,Deelnemers!$B$3:$F$313,3,FALSE),"")</f>
        <v/>
      </c>
      <c r="E290" s="9" t="str">
        <f>IF(B290&lt;&gt;"",VLOOKUP(B290,Deelnemers!$B$3:$F$313,4,FALSE),"")</f>
        <v/>
      </c>
      <c r="F290" s="4" t="str">
        <f>IF(B290&lt;&gt;"",VLOOKUP(B290,Deelnemers!$B$3:$F$313,5,FALSE),"")</f>
        <v/>
      </c>
    </row>
    <row r="291" spans="3:6" x14ac:dyDescent="0.3">
      <c r="C291" s="8" t="str">
        <f>IF(B291&lt;&gt;"",VLOOKUP(B291,Deelnemers!$B$3:$E$313,2,FALSE),"")</f>
        <v/>
      </c>
      <c r="D291" s="8" t="str">
        <f>IF(B291&lt;&gt;"",VLOOKUP(B291,Deelnemers!$B$3:$F$313,3,FALSE),"")</f>
        <v/>
      </c>
      <c r="E291" s="9" t="str">
        <f>IF(B291&lt;&gt;"",VLOOKUP(B291,Deelnemers!$B$3:$F$313,4,FALSE),"")</f>
        <v/>
      </c>
      <c r="F291" s="4" t="str">
        <f>IF(B291&lt;&gt;"",VLOOKUP(B291,Deelnemers!$B$3:$F$313,5,FALSE),"")</f>
        <v/>
      </c>
    </row>
    <row r="292" spans="3:6" x14ac:dyDescent="0.3">
      <c r="C292" s="8" t="str">
        <f>IF(B292&lt;&gt;"",VLOOKUP(B292,Deelnemers!$B$3:$E$313,2,FALSE),"")</f>
        <v/>
      </c>
      <c r="D292" s="8" t="str">
        <f>IF(B292&lt;&gt;"",VLOOKUP(B292,Deelnemers!$B$3:$F$313,3,FALSE),"")</f>
        <v/>
      </c>
      <c r="E292" s="9" t="str">
        <f>IF(B292&lt;&gt;"",VLOOKUP(B292,Deelnemers!$B$3:$F$313,4,FALSE),"")</f>
        <v/>
      </c>
      <c r="F292" s="4" t="str">
        <f>IF(B292&lt;&gt;"",VLOOKUP(B292,Deelnemers!$B$3:$F$313,5,FALSE),"")</f>
        <v/>
      </c>
    </row>
    <row r="293" spans="3:6" x14ac:dyDescent="0.3">
      <c r="C293" s="8" t="str">
        <f>IF(B293&lt;&gt;"",VLOOKUP(B293,Deelnemers!$B$3:$E$313,2,FALSE),"")</f>
        <v/>
      </c>
      <c r="D293" s="8" t="str">
        <f>IF(B293&lt;&gt;"",VLOOKUP(B293,Deelnemers!$B$3:$F$313,3,FALSE),"")</f>
        <v/>
      </c>
      <c r="E293" s="9" t="str">
        <f>IF(B293&lt;&gt;"",VLOOKUP(B293,Deelnemers!$B$3:$F$313,4,FALSE),"")</f>
        <v/>
      </c>
      <c r="F293" s="4" t="str">
        <f>IF(B293&lt;&gt;"",VLOOKUP(B293,Deelnemers!$B$3:$F$313,5,FALSE),"")</f>
        <v/>
      </c>
    </row>
    <row r="294" spans="3:6" x14ac:dyDescent="0.3">
      <c r="C294" s="8" t="str">
        <f>IF(B294&lt;&gt;"",VLOOKUP(B294,Deelnemers!$B$3:$E$313,2,FALSE),"")</f>
        <v/>
      </c>
      <c r="D294" s="8" t="str">
        <f>IF(B294&lt;&gt;"",VLOOKUP(B294,Deelnemers!$B$3:$F$313,3,FALSE),"")</f>
        <v/>
      </c>
      <c r="E294" s="9" t="str">
        <f>IF(B294&lt;&gt;"",VLOOKUP(B294,Deelnemers!$B$3:$F$313,4,FALSE),"")</f>
        <v/>
      </c>
      <c r="F294" s="4" t="str">
        <f>IF(B294&lt;&gt;"",VLOOKUP(B294,Deelnemers!$B$3:$F$313,5,FALSE),"")</f>
        <v/>
      </c>
    </row>
    <row r="295" spans="3:6" x14ac:dyDescent="0.3">
      <c r="C295" s="8" t="str">
        <f>IF(B295&lt;&gt;"",VLOOKUP(B295,Deelnemers!$B$3:$E$313,2,FALSE),"")</f>
        <v/>
      </c>
      <c r="D295" s="8" t="str">
        <f>IF(B295&lt;&gt;"",VLOOKUP(B295,Deelnemers!$B$3:$F$313,3,FALSE),"")</f>
        <v/>
      </c>
      <c r="E295" s="9" t="str">
        <f>IF(B295&lt;&gt;"",VLOOKUP(B295,Deelnemers!$B$3:$F$313,4,FALSE),"")</f>
        <v/>
      </c>
      <c r="F295" s="4" t="str">
        <f>IF(B295&lt;&gt;"",VLOOKUP(B295,Deelnemers!$B$3:$F$313,5,FALSE),"")</f>
        <v/>
      </c>
    </row>
    <row r="296" spans="3:6" x14ac:dyDescent="0.3">
      <c r="C296" s="8" t="str">
        <f>IF(B296&lt;&gt;"",VLOOKUP(B296,Deelnemers!$B$3:$E$313,2,FALSE),"")</f>
        <v/>
      </c>
      <c r="D296" s="8" t="str">
        <f>IF(B296&lt;&gt;"",VLOOKUP(B296,Deelnemers!$B$3:$F$313,3,FALSE),"")</f>
        <v/>
      </c>
      <c r="E296" s="9" t="str">
        <f>IF(B296&lt;&gt;"",VLOOKUP(B296,Deelnemers!$B$3:$F$313,4,FALSE),"")</f>
        <v/>
      </c>
      <c r="F296" s="4" t="str">
        <f>IF(B296&lt;&gt;"",VLOOKUP(B296,Deelnemers!$B$3:$F$313,5,FALSE),"")</f>
        <v/>
      </c>
    </row>
    <row r="297" spans="3:6" x14ac:dyDescent="0.3">
      <c r="C297" s="8" t="str">
        <f>IF(B297&lt;&gt;"",VLOOKUP(B297,Deelnemers!$B$3:$E$313,2,FALSE),"")</f>
        <v/>
      </c>
      <c r="D297" s="8" t="str">
        <f>IF(B297&lt;&gt;"",VLOOKUP(B297,Deelnemers!$B$3:$F$313,3,FALSE),"")</f>
        <v/>
      </c>
      <c r="E297" s="9" t="str">
        <f>IF(B297&lt;&gt;"",VLOOKUP(B297,Deelnemers!$B$3:$F$313,4,FALSE),"")</f>
        <v/>
      </c>
      <c r="F297" s="4" t="str">
        <f>IF(B297&lt;&gt;"",VLOOKUP(B297,Deelnemers!$B$3:$F$313,5,FALSE),"")</f>
        <v/>
      </c>
    </row>
    <row r="298" spans="3:6" x14ac:dyDescent="0.3">
      <c r="C298" s="8" t="str">
        <f>IF(B298&lt;&gt;"",VLOOKUP(B298,Deelnemers!$B$3:$E$313,2,FALSE),"")</f>
        <v/>
      </c>
      <c r="D298" s="8" t="str">
        <f>IF(B298&lt;&gt;"",VLOOKUP(B298,Deelnemers!$B$3:$F$313,3,FALSE),"")</f>
        <v/>
      </c>
      <c r="E298" s="9" t="str">
        <f>IF(B298&lt;&gt;"",VLOOKUP(B298,Deelnemers!$B$3:$F$313,4,FALSE),"")</f>
        <v/>
      </c>
      <c r="F298" s="4" t="str">
        <f>IF(B298&lt;&gt;"",VLOOKUP(B298,Deelnemers!$B$3:$F$313,5,FALSE),"")</f>
        <v/>
      </c>
    </row>
    <row r="299" spans="3:6" x14ac:dyDescent="0.3">
      <c r="C299" s="8" t="str">
        <f>IF(B299&lt;&gt;"",VLOOKUP(B299,Deelnemers!$B$3:$E$313,2,FALSE),"")</f>
        <v/>
      </c>
      <c r="D299" s="8" t="str">
        <f>IF(B299&lt;&gt;"",VLOOKUP(B299,Deelnemers!$B$3:$F$313,3,FALSE),"")</f>
        <v/>
      </c>
      <c r="E299" s="9" t="str">
        <f>IF(B299&lt;&gt;"",VLOOKUP(B299,Deelnemers!$B$3:$F$313,4,FALSE),"")</f>
        <v/>
      </c>
      <c r="F299" s="4" t="str">
        <f>IF(B299&lt;&gt;"",VLOOKUP(B299,Deelnemers!$B$3:$F$313,5,FALSE),"")</f>
        <v/>
      </c>
    </row>
    <row r="300" spans="3:6" x14ac:dyDescent="0.3">
      <c r="C300" s="8" t="str">
        <f>IF(B300&lt;&gt;"",VLOOKUP(B300,Deelnemers!$B$3:$E$313,2,FALSE),"")</f>
        <v/>
      </c>
      <c r="D300" s="8" t="str">
        <f>IF(B300&lt;&gt;"",VLOOKUP(B300,Deelnemers!$B$3:$F$313,3,FALSE),"")</f>
        <v/>
      </c>
      <c r="E300" s="9" t="str">
        <f>IF(B300&lt;&gt;"",VLOOKUP(B300,Deelnemers!$B$3:$F$313,4,FALSE),"")</f>
        <v/>
      </c>
      <c r="F300" s="4" t="str">
        <f>IF(B300&lt;&gt;"",VLOOKUP(B300,Deelnemers!$B$3:$F$313,5,FALSE),"")</f>
        <v/>
      </c>
    </row>
    <row r="301" spans="3:6" x14ac:dyDescent="0.3">
      <c r="C301" s="8" t="str">
        <f>IF(B301&lt;&gt;"",VLOOKUP(B301,Deelnemers!$B$3:$E$313,2,FALSE),"")</f>
        <v/>
      </c>
      <c r="D301" s="8" t="str">
        <f>IF(B301&lt;&gt;"",VLOOKUP(B301,Deelnemers!$B$3:$F$313,3,FALSE),"")</f>
        <v/>
      </c>
      <c r="E301" s="9" t="str">
        <f>IF(B301&lt;&gt;"",VLOOKUP(B301,Deelnemers!$B$3:$F$313,4,FALSE),"")</f>
        <v/>
      </c>
      <c r="F301" s="4" t="str">
        <f>IF(B301&lt;&gt;"",VLOOKUP(B301,Deelnemers!$B$3:$F$313,5,FALSE),"")</f>
        <v/>
      </c>
    </row>
    <row r="302" spans="3:6" x14ac:dyDescent="0.3">
      <c r="C302" s="8" t="str">
        <f>IF(B302&lt;&gt;"",VLOOKUP(B302,Deelnemers!$B$3:$E$313,2,FALSE),"")</f>
        <v/>
      </c>
      <c r="D302" s="8" t="str">
        <f>IF(B302&lt;&gt;"",VLOOKUP(B302,Deelnemers!$B$3:$F$313,3,FALSE),"")</f>
        <v/>
      </c>
      <c r="E302" s="9" t="str">
        <f>IF(B302&lt;&gt;"",VLOOKUP(B302,Deelnemers!$B$3:$F$313,4,FALSE),"")</f>
        <v/>
      </c>
      <c r="F302" s="4" t="str">
        <f>IF(B302&lt;&gt;"",VLOOKUP(B302,Deelnemers!$B$3:$F$313,5,FALSE),"")</f>
        <v/>
      </c>
    </row>
    <row r="303" spans="3:6" x14ac:dyDescent="0.3">
      <c r="C303" s="8" t="str">
        <f>IF(B303&lt;&gt;"",VLOOKUP(B303,Deelnemers!$B$3:$E$313,2,FALSE),"")</f>
        <v/>
      </c>
      <c r="D303" s="8" t="str">
        <f>IF(B303&lt;&gt;"",VLOOKUP(B303,Deelnemers!$B$3:$F$313,3,FALSE),"")</f>
        <v/>
      </c>
      <c r="E303" s="9" t="str">
        <f>IF(B303&lt;&gt;"",VLOOKUP(B303,Deelnemers!$B$3:$F$313,4,FALSE),"")</f>
        <v/>
      </c>
      <c r="F303" s="4" t="str">
        <f>IF(B303&lt;&gt;"",VLOOKUP(B303,Deelnemers!$B$3:$F$313,5,FALSE),"")</f>
        <v/>
      </c>
    </row>
    <row r="304" spans="3:6" x14ac:dyDescent="0.3">
      <c r="C304" s="8" t="str">
        <f>IF(B304&lt;&gt;"",VLOOKUP(B304,Deelnemers!$B$3:$E$313,2,FALSE),"")</f>
        <v/>
      </c>
      <c r="D304" s="8" t="str">
        <f>IF(B304&lt;&gt;"",VLOOKUP(B304,Deelnemers!$B$3:$F$313,3,FALSE),"")</f>
        <v/>
      </c>
      <c r="E304" s="9" t="str">
        <f>IF(B304&lt;&gt;"",VLOOKUP(B304,Deelnemers!$B$3:$F$313,4,FALSE),"")</f>
        <v/>
      </c>
      <c r="F304" s="4" t="str">
        <f>IF(B304&lt;&gt;"",VLOOKUP(B304,Deelnemers!$B$3:$F$313,5,FALSE),"")</f>
        <v/>
      </c>
    </row>
    <row r="305" spans="3:6" x14ac:dyDescent="0.3">
      <c r="C305" s="8" t="str">
        <f>IF(B305&lt;&gt;"",VLOOKUP(B305,Deelnemers!$B$3:$E$313,2,FALSE),"")</f>
        <v/>
      </c>
      <c r="D305" s="8" t="str">
        <f>IF(B305&lt;&gt;"",VLOOKUP(B305,Deelnemers!$B$3:$F$313,3,FALSE),"")</f>
        <v/>
      </c>
      <c r="E305" s="9" t="str">
        <f>IF(B305&lt;&gt;"",VLOOKUP(B305,Deelnemers!$B$3:$F$313,4,FALSE),"")</f>
        <v/>
      </c>
      <c r="F305" s="4" t="str">
        <f>IF(B305&lt;&gt;"",VLOOKUP(B305,Deelnemers!$B$3:$F$313,5,FALSE),"")</f>
        <v/>
      </c>
    </row>
    <row r="306" spans="3:6" x14ac:dyDescent="0.3">
      <c r="C306" s="8" t="str">
        <f>IF(B306&lt;&gt;"",VLOOKUP(B306,Deelnemers!$B$3:$E$313,2,FALSE),"")</f>
        <v/>
      </c>
      <c r="D306" s="8" t="str">
        <f>IF(B306&lt;&gt;"",VLOOKUP(B306,Deelnemers!$B$3:$F$313,3,FALSE),"")</f>
        <v/>
      </c>
      <c r="E306" s="9" t="str">
        <f>IF(B306&lt;&gt;"",VLOOKUP(B306,Deelnemers!$B$3:$F$313,4,FALSE),"")</f>
        <v/>
      </c>
      <c r="F306" s="4" t="str">
        <f>IF(B306&lt;&gt;"",VLOOKUP(B306,Deelnemers!$B$3:$F$313,5,FALSE),"")</f>
        <v/>
      </c>
    </row>
    <row r="307" spans="3:6" x14ac:dyDescent="0.3">
      <c r="C307" s="8" t="str">
        <f>IF(B307&lt;&gt;"",VLOOKUP(B307,Deelnemers!$B$3:$E$313,2,FALSE),"")</f>
        <v/>
      </c>
      <c r="D307" s="8" t="str">
        <f>IF(B307&lt;&gt;"",VLOOKUP(B307,Deelnemers!$B$3:$F$313,3,FALSE),"")</f>
        <v/>
      </c>
      <c r="E307" s="9" t="str">
        <f>IF(B307&lt;&gt;"",VLOOKUP(B307,Deelnemers!$B$3:$F$313,4,FALSE),"")</f>
        <v/>
      </c>
      <c r="F307" s="4" t="str">
        <f>IF(B307&lt;&gt;"",VLOOKUP(B307,Deelnemers!$B$3:$F$313,5,FALSE),"")</f>
        <v/>
      </c>
    </row>
    <row r="308" spans="3:6" x14ac:dyDescent="0.3">
      <c r="C308" s="8" t="str">
        <f>IF(B308&lt;&gt;"",VLOOKUP(B308,Deelnemers!$B$3:$E$313,2,FALSE),"")</f>
        <v/>
      </c>
      <c r="D308" s="8" t="str">
        <f>IF(B308&lt;&gt;"",VLOOKUP(B308,Deelnemers!$B$3:$F$313,3,FALSE),"")</f>
        <v/>
      </c>
      <c r="E308" s="9" t="str">
        <f>IF(B308&lt;&gt;"",VLOOKUP(B308,Deelnemers!$B$3:$F$313,4,FALSE),"")</f>
        <v/>
      </c>
      <c r="F308" s="4" t="str">
        <f>IF(B308&lt;&gt;"",VLOOKUP(B308,Deelnemers!$B$3:$F$313,5,FALSE),"")</f>
        <v/>
      </c>
    </row>
    <row r="309" spans="3:6" x14ac:dyDescent="0.3">
      <c r="C309" s="8" t="str">
        <f>IF(B309&lt;&gt;"",VLOOKUP(B309,Deelnemers!$B$3:$E$313,2,FALSE),"")</f>
        <v/>
      </c>
      <c r="D309" s="8" t="str">
        <f>IF(B309&lt;&gt;"",VLOOKUP(B309,Deelnemers!$B$3:$F$313,3,FALSE),"")</f>
        <v/>
      </c>
      <c r="E309" s="9" t="str">
        <f>IF(B309&lt;&gt;"",VLOOKUP(B309,Deelnemers!$B$3:$F$313,4,FALSE),"")</f>
        <v/>
      </c>
      <c r="F309" s="4" t="str">
        <f>IF(B309&lt;&gt;"",VLOOKUP(B309,Deelnemers!$B$3:$F$313,5,FALSE),"")</f>
        <v/>
      </c>
    </row>
    <row r="310" spans="3:6" x14ac:dyDescent="0.3">
      <c r="C310" s="8" t="str">
        <f>IF(B310&lt;&gt;"",VLOOKUP(B310,Deelnemers!$B$3:$E$313,2,FALSE),"")</f>
        <v/>
      </c>
      <c r="D310" s="8" t="str">
        <f>IF(B310&lt;&gt;"",VLOOKUP(B310,Deelnemers!$B$3:$F$313,3,FALSE),"")</f>
        <v/>
      </c>
      <c r="E310" s="9" t="str">
        <f>IF(B310&lt;&gt;"",VLOOKUP(B310,Deelnemers!$B$3:$F$313,4,FALSE),"")</f>
        <v/>
      </c>
      <c r="F310" s="4" t="str">
        <f>IF(B310&lt;&gt;"",VLOOKUP(B310,Deelnemers!$B$3:$F$313,5,FALSE),"")</f>
        <v/>
      </c>
    </row>
    <row r="311" spans="3:6" x14ac:dyDescent="0.3">
      <c r="C311" s="8" t="str">
        <f>IF(B311&lt;&gt;"",VLOOKUP(B311,Deelnemers!$B$3:$E$313,2,FALSE),"")</f>
        <v/>
      </c>
      <c r="D311" s="8" t="str">
        <f>IF(B311&lt;&gt;"",VLOOKUP(B311,Deelnemers!$B$3:$F$313,3,FALSE),"")</f>
        <v/>
      </c>
      <c r="E311" s="9" t="str">
        <f>IF(B311&lt;&gt;"",VLOOKUP(B311,Deelnemers!$B$3:$F$313,4,FALSE),"")</f>
        <v/>
      </c>
      <c r="F311" s="4" t="str">
        <f>IF(B311&lt;&gt;"",VLOOKUP(B311,Deelnemers!$B$3:$F$313,5,FALSE),"")</f>
        <v/>
      </c>
    </row>
    <row r="312" spans="3:6" x14ac:dyDescent="0.3">
      <c r="C312" s="8" t="str">
        <f>IF(B312&lt;&gt;"",VLOOKUP(B312,Deelnemers!$B$3:$E$313,2,FALSE),"")</f>
        <v/>
      </c>
      <c r="D312" s="8" t="str">
        <f>IF(B312&lt;&gt;"",VLOOKUP(B312,Deelnemers!$B$3:$F$313,3,FALSE),"")</f>
        <v/>
      </c>
      <c r="E312" s="9" t="str">
        <f>IF(B312&lt;&gt;"",VLOOKUP(B312,Deelnemers!$B$3:$F$313,4,FALSE),"")</f>
        <v/>
      </c>
      <c r="F312" s="4" t="str">
        <f>IF(B312&lt;&gt;"",VLOOKUP(B312,Deelnemers!$B$3:$F$313,5,FALSE),"")</f>
        <v/>
      </c>
    </row>
    <row r="313" spans="3:6" x14ac:dyDescent="0.3">
      <c r="C313" s="8" t="str">
        <f>IF(B313&lt;&gt;"",VLOOKUP(B313,Deelnemers!$B$3:$E$313,2,FALSE),"")</f>
        <v/>
      </c>
      <c r="D313" s="8" t="str">
        <f>IF(B313&lt;&gt;"",VLOOKUP(B313,Deelnemers!$B$3:$F$313,3,FALSE),"")</f>
        <v/>
      </c>
      <c r="E313" s="9" t="str">
        <f>IF(B313&lt;&gt;"",VLOOKUP(B313,Deelnemers!$B$3:$F$313,4,FALSE),"")</f>
        <v/>
      </c>
      <c r="F313" s="4" t="str">
        <f>IF(B313&lt;&gt;"",VLOOKUP(B313,Deelnemers!$B$3:$F$313,5,FALSE),"")</f>
        <v/>
      </c>
    </row>
    <row r="314" spans="3:6" x14ac:dyDescent="0.3">
      <c r="C314" s="8" t="str">
        <f>IF(B314&lt;&gt;"",VLOOKUP(B314,Deelnemers!$B$3:$E$313,2,FALSE),"")</f>
        <v/>
      </c>
      <c r="D314" s="8" t="str">
        <f>IF(B314&lt;&gt;"",VLOOKUP(B314,Deelnemers!$B$3:$F$313,3,FALSE),"")</f>
        <v/>
      </c>
      <c r="E314" s="9" t="str">
        <f>IF(B314&lt;&gt;"",VLOOKUP(B314,Deelnemers!$B$3:$F$313,4,FALSE),"")</f>
        <v/>
      </c>
      <c r="F314" s="4" t="str">
        <f>IF(B314&lt;&gt;"",VLOOKUP(B314,Deelnemers!$B$3:$F$313,5,FALSE),"")</f>
        <v/>
      </c>
    </row>
    <row r="315" spans="3:6" x14ac:dyDescent="0.3">
      <c r="C315" s="8" t="str">
        <f>IF(B315&lt;&gt;"",VLOOKUP(B315,Deelnemers!$B$3:$E$313,2,FALSE),"")</f>
        <v/>
      </c>
      <c r="D315" s="8" t="str">
        <f>IF(B315&lt;&gt;"",VLOOKUP(B315,Deelnemers!$B$3:$F$313,3,FALSE),"")</f>
        <v/>
      </c>
      <c r="E315" s="9" t="str">
        <f>IF(B315&lt;&gt;"",VLOOKUP(B315,Deelnemers!$B$3:$F$313,4,FALSE),"")</f>
        <v/>
      </c>
      <c r="F315" s="4" t="str">
        <f>IF(B315&lt;&gt;"",VLOOKUP(B315,Deelnemers!$B$3:$F$313,5,FALSE),"")</f>
        <v/>
      </c>
    </row>
    <row r="316" spans="3:6" x14ac:dyDescent="0.3">
      <c r="C316" s="8" t="str">
        <f>IF(B316&lt;&gt;"",VLOOKUP(B316,Deelnemers!$B$3:$E$313,2,FALSE),"")</f>
        <v/>
      </c>
      <c r="D316" s="8" t="str">
        <f>IF(B316&lt;&gt;"",VLOOKUP(B316,Deelnemers!$B$3:$F$313,3,FALSE),"")</f>
        <v/>
      </c>
      <c r="E316" s="9" t="str">
        <f>IF(B316&lt;&gt;"",VLOOKUP(B316,Deelnemers!$B$3:$F$313,4,FALSE),"")</f>
        <v/>
      </c>
      <c r="F316" s="4" t="str">
        <f>IF(B316&lt;&gt;"",VLOOKUP(B316,Deelnemers!$B$3:$F$313,5,FALSE),"")</f>
        <v/>
      </c>
    </row>
    <row r="317" spans="3:6" x14ac:dyDescent="0.3">
      <c r="C317" s="8" t="str">
        <f>IF(B317&lt;&gt;"",VLOOKUP(B317,Deelnemers!$B$3:$E$313,2,FALSE),"")</f>
        <v/>
      </c>
      <c r="D317" s="8" t="str">
        <f>IF(B317&lt;&gt;"",VLOOKUP(B317,Deelnemers!$B$3:$F$313,3,FALSE),"")</f>
        <v/>
      </c>
      <c r="E317" s="9" t="str">
        <f>IF(B317&lt;&gt;"",VLOOKUP(B317,Deelnemers!$B$3:$F$313,4,FALSE),"")</f>
        <v/>
      </c>
      <c r="F317" s="4" t="str">
        <f>IF(B317&lt;&gt;"",VLOOKUP(B317,Deelnemers!$B$3:$F$313,5,FALSE),"")</f>
        <v/>
      </c>
    </row>
    <row r="318" spans="3:6" x14ac:dyDescent="0.3">
      <c r="C318" s="8" t="str">
        <f>IF(B318&lt;&gt;"",VLOOKUP(B318,Deelnemers!$B$3:$E$313,2,FALSE),"")</f>
        <v/>
      </c>
      <c r="D318" s="8" t="str">
        <f>IF(B318&lt;&gt;"",VLOOKUP(B318,Deelnemers!$B$3:$F$313,3,FALSE),"")</f>
        <v/>
      </c>
      <c r="E318" s="9" t="str">
        <f>IF(B318&lt;&gt;"",VLOOKUP(B318,Deelnemers!$B$3:$F$313,4,FALSE),"")</f>
        <v/>
      </c>
      <c r="F318" s="4" t="str">
        <f>IF(B318&lt;&gt;"",VLOOKUP(B318,Deelnemers!$B$3:$F$313,5,FALSE),"")</f>
        <v/>
      </c>
    </row>
    <row r="319" spans="3:6" x14ac:dyDescent="0.3">
      <c r="C319" s="8" t="str">
        <f>IF(B319&lt;&gt;"",VLOOKUP(B319,Deelnemers!$B$3:$E$313,2,FALSE),"")</f>
        <v/>
      </c>
      <c r="D319" s="8" t="str">
        <f>IF(B319&lt;&gt;"",VLOOKUP(B319,Deelnemers!$B$3:$F$313,3,FALSE),"")</f>
        <v/>
      </c>
      <c r="E319" s="9" t="str">
        <f>IF(B319&lt;&gt;"",VLOOKUP(B319,Deelnemers!$B$3:$F$313,4,FALSE),"")</f>
        <v/>
      </c>
      <c r="F319" s="4" t="str">
        <f>IF(B319&lt;&gt;"",VLOOKUP(B319,Deelnemers!$B$3:$F$313,5,FALSE),"")</f>
        <v/>
      </c>
    </row>
    <row r="320" spans="3:6" x14ac:dyDescent="0.3">
      <c r="C320" s="8" t="str">
        <f>IF(B320&lt;&gt;"",VLOOKUP(B320,Deelnemers!$B$3:$E$313,2,FALSE),"")</f>
        <v/>
      </c>
      <c r="D320" s="8" t="str">
        <f>IF(B320&lt;&gt;"",VLOOKUP(B320,Deelnemers!$B$3:$F$313,3,FALSE),"")</f>
        <v/>
      </c>
      <c r="E320" s="9" t="str">
        <f>IF(B320&lt;&gt;"",VLOOKUP(B320,Deelnemers!$B$3:$F$313,4,FALSE),"")</f>
        <v/>
      </c>
      <c r="F320" s="4" t="str">
        <f>IF(B320&lt;&gt;"",VLOOKUP(B320,Deelnemers!$B$3:$F$313,5,FALSE),"")</f>
        <v/>
      </c>
    </row>
    <row r="321" spans="3:6" x14ac:dyDescent="0.3">
      <c r="C321" s="8" t="str">
        <f>IF(B321&lt;&gt;"",VLOOKUP(B321,Deelnemers!$B$3:$E$313,2,FALSE),"")</f>
        <v/>
      </c>
      <c r="D321" s="8" t="str">
        <f>IF(B321&lt;&gt;"",VLOOKUP(B321,Deelnemers!$B$3:$F$313,3,FALSE),"")</f>
        <v/>
      </c>
      <c r="E321" s="9" t="str">
        <f>IF(B321&lt;&gt;"",VLOOKUP(B321,Deelnemers!$B$3:$F$313,4,FALSE),"")</f>
        <v/>
      </c>
      <c r="F321" s="4" t="str">
        <f>IF(B321&lt;&gt;"",VLOOKUP(B321,Deelnemers!$B$3:$F$313,5,FALSE),"")</f>
        <v/>
      </c>
    </row>
    <row r="322" spans="3:6" x14ac:dyDescent="0.3">
      <c r="C322" s="8" t="str">
        <f>IF(B322&lt;&gt;"",VLOOKUP(B322,Deelnemers!$B$3:$E$313,2,FALSE),"")</f>
        <v/>
      </c>
      <c r="D322" s="8" t="str">
        <f>IF(B322&lt;&gt;"",VLOOKUP(B322,Deelnemers!$B$3:$F$313,3,FALSE),"")</f>
        <v/>
      </c>
      <c r="E322" s="9" t="str">
        <f>IF(B322&lt;&gt;"",VLOOKUP(B322,Deelnemers!$B$3:$F$313,4,FALSE),"")</f>
        <v/>
      </c>
      <c r="F322" s="4" t="str">
        <f>IF(B322&lt;&gt;"",VLOOKUP(B322,Deelnemers!$B$3:$F$313,5,FALSE),"")</f>
        <v/>
      </c>
    </row>
    <row r="323" spans="3:6" x14ac:dyDescent="0.3">
      <c r="C323" s="8" t="str">
        <f>IF(B323&lt;&gt;"",VLOOKUP(B323,Deelnemers!$B$3:$E$313,2,FALSE),"")</f>
        <v/>
      </c>
      <c r="D323" s="8" t="str">
        <f>IF(B323&lt;&gt;"",VLOOKUP(B323,Deelnemers!$B$3:$F$313,3,FALSE),"")</f>
        <v/>
      </c>
      <c r="E323" s="9" t="str">
        <f>IF(B323&lt;&gt;"",VLOOKUP(B323,Deelnemers!$B$3:$F$313,4,FALSE),"")</f>
        <v/>
      </c>
      <c r="F323" s="4" t="str">
        <f>IF(B323&lt;&gt;"",VLOOKUP(B323,Deelnemers!$B$3:$F$313,5,FALSE),"")</f>
        <v/>
      </c>
    </row>
    <row r="324" spans="3:6" x14ac:dyDescent="0.3">
      <c r="C324" s="8" t="str">
        <f>IF(B324&lt;&gt;"",VLOOKUP(B324,Deelnemers!$B$3:$E$313,2,FALSE),"")</f>
        <v/>
      </c>
      <c r="D324" s="8" t="str">
        <f>IF(B324&lt;&gt;"",VLOOKUP(B324,Deelnemers!$B$3:$F$313,3,FALSE),"")</f>
        <v/>
      </c>
      <c r="E324" s="9" t="str">
        <f>IF(B324&lt;&gt;"",VLOOKUP(B324,Deelnemers!$B$3:$F$313,4,FALSE),"")</f>
        <v/>
      </c>
      <c r="F324" s="4" t="str">
        <f>IF(B324&lt;&gt;"",VLOOKUP(B324,Deelnemers!$B$3:$F$313,5,FALSE),"")</f>
        <v/>
      </c>
    </row>
    <row r="325" spans="3:6" x14ac:dyDescent="0.3">
      <c r="C325" s="8" t="str">
        <f>IF(B325&lt;&gt;"",VLOOKUP(B325,Deelnemers!$B$3:$E$313,2,FALSE),"")</f>
        <v/>
      </c>
      <c r="D325" s="8" t="str">
        <f>IF(B325&lt;&gt;"",VLOOKUP(B325,Deelnemers!$B$3:$F$313,3,FALSE),"")</f>
        <v/>
      </c>
      <c r="E325" s="9" t="str">
        <f>IF(B325&lt;&gt;"",VLOOKUP(B325,Deelnemers!$B$3:$F$313,4,FALSE),"")</f>
        <v/>
      </c>
      <c r="F325" s="4" t="str">
        <f>IF(B325&lt;&gt;"",VLOOKUP(B325,Deelnemers!$B$3:$F$313,5,FALSE),"")</f>
        <v/>
      </c>
    </row>
    <row r="326" spans="3:6" x14ac:dyDescent="0.3">
      <c r="C326" s="8" t="str">
        <f>IF(B326&lt;&gt;"",VLOOKUP(B326,Deelnemers!$B$3:$E$313,2,FALSE),"")</f>
        <v/>
      </c>
      <c r="D326" s="8" t="str">
        <f>IF(B326&lt;&gt;"",VLOOKUP(B326,Deelnemers!$B$3:$F$313,3,FALSE),"")</f>
        <v/>
      </c>
      <c r="E326" s="9" t="str">
        <f>IF(B326&lt;&gt;"",VLOOKUP(B326,Deelnemers!$B$3:$F$313,4,FALSE),"")</f>
        <v/>
      </c>
      <c r="F326" s="4" t="str">
        <f>IF(B326&lt;&gt;"",VLOOKUP(B326,Deelnemers!$B$3:$F$313,5,FALSE),"")</f>
        <v/>
      </c>
    </row>
    <row r="327" spans="3:6" x14ac:dyDescent="0.3">
      <c r="C327" s="8" t="str">
        <f>IF(B327&lt;&gt;"",VLOOKUP(B327,Deelnemers!$B$3:$E$313,2,FALSE),"")</f>
        <v/>
      </c>
      <c r="D327" s="8" t="str">
        <f>IF(B327&lt;&gt;"",VLOOKUP(B327,Deelnemers!$B$3:$F$313,3,FALSE),"")</f>
        <v/>
      </c>
      <c r="E327" s="9" t="str">
        <f>IF(B327&lt;&gt;"",VLOOKUP(B327,Deelnemers!$B$3:$F$313,4,FALSE),"")</f>
        <v/>
      </c>
      <c r="F327" s="4" t="str">
        <f>IF(B327&lt;&gt;"",VLOOKUP(B327,Deelnemers!$B$3:$F$313,5,FALSE),"")</f>
        <v/>
      </c>
    </row>
    <row r="328" spans="3:6" x14ac:dyDescent="0.3">
      <c r="C328" s="8" t="str">
        <f>IF(B328&lt;&gt;"",VLOOKUP(B328,Deelnemers!$B$3:$E$313,2,FALSE),"")</f>
        <v/>
      </c>
      <c r="D328" s="8" t="str">
        <f>IF(B328&lt;&gt;"",VLOOKUP(B328,Deelnemers!$B$3:$F$313,3,FALSE),"")</f>
        <v/>
      </c>
      <c r="E328" s="9" t="str">
        <f>IF(B328&lt;&gt;"",VLOOKUP(B328,Deelnemers!$B$3:$F$313,4,FALSE),"")</f>
        <v/>
      </c>
      <c r="F328" s="4" t="str">
        <f>IF(B328&lt;&gt;"",VLOOKUP(B328,Deelnemers!$B$3:$F$313,5,FALSE),"")</f>
        <v/>
      </c>
    </row>
    <row r="329" spans="3:6" x14ac:dyDescent="0.3">
      <c r="C329" s="8" t="str">
        <f>IF(B329&lt;&gt;"",VLOOKUP(B329,Deelnemers!$B$3:$E$313,2,FALSE),"")</f>
        <v/>
      </c>
      <c r="D329" s="8" t="str">
        <f>IF(B329&lt;&gt;"",VLOOKUP(B329,Deelnemers!$B$3:$F$313,3,FALSE),"")</f>
        <v/>
      </c>
      <c r="E329" s="9" t="str">
        <f>IF(B329&lt;&gt;"",VLOOKUP(B329,Deelnemers!$B$3:$F$313,4,FALSE),"")</f>
        <v/>
      </c>
      <c r="F329" s="4" t="str">
        <f>IF(B329&lt;&gt;"",VLOOKUP(B329,Deelnemers!$B$3:$F$313,5,FALSE),"")</f>
        <v/>
      </c>
    </row>
    <row r="330" spans="3:6" x14ac:dyDescent="0.3">
      <c r="C330" s="8" t="str">
        <f>IF(B330&lt;&gt;"",VLOOKUP(B330,Deelnemers!$B$3:$E$313,2,FALSE),"")</f>
        <v/>
      </c>
      <c r="D330" s="8" t="str">
        <f>IF(B330&lt;&gt;"",VLOOKUP(B330,Deelnemers!$B$3:$F$313,3,FALSE),"")</f>
        <v/>
      </c>
      <c r="E330" s="9" t="str">
        <f>IF(B330&lt;&gt;"",VLOOKUP(B330,Deelnemers!$B$3:$F$313,4,FALSE),"")</f>
        <v/>
      </c>
      <c r="F330" s="4" t="str">
        <f>IF(B330&lt;&gt;"",VLOOKUP(B330,Deelnemers!$B$3:$F$313,5,FALSE),"")</f>
        <v/>
      </c>
    </row>
    <row r="331" spans="3:6" x14ac:dyDescent="0.3">
      <c r="C331" s="8" t="str">
        <f>IF(B331&lt;&gt;"",VLOOKUP(B331,Deelnemers!$B$3:$E$313,2,FALSE),"")</f>
        <v/>
      </c>
      <c r="D331" s="8" t="str">
        <f>IF(B331&lt;&gt;"",VLOOKUP(B331,Deelnemers!$B$3:$F$313,3,FALSE),"")</f>
        <v/>
      </c>
      <c r="E331" s="9" t="str">
        <f>IF(B331&lt;&gt;"",VLOOKUP(B331,Deelnemers!$B$3:$F$313,4,FALSE),"")</f>
        <v/>
      </c>
      <c r="F331" s="4" t="str">
        <f>IF(B331&lt;&gt;"",VLOOKUP(B331,Deelnemers!$B$3:$F$313,5,FALSE),"")</f>
        <v/>
      </c>
    </row>
    <row r="332" spans="3:6" x14ac:dyDescent="0.3">
      <c r="C332" s="8" t="str">
        <f>IF(B332&lt;&gt;"",VLOOKUP(B332,Deelnemers!$B$3:$E$313,2,FALSE),"")</f>
        <v/>
      </c>
      <c r="D332" s="8" t="str">
        <f>IF(B332&lt;&gt;"",VLOOKUP(B332,Deelnemers!$B$3:$F$313,3,FALSE),"")</f>
        <v/>
      </c>
      <c r="E332" s="9" t="str">
        <f>IF(B332&lt;&gt;"",VLOOKUP(B332,Deelnemers!$B$3:$F$313,4,FALSE),"")</f>
        <v/>
      </c>
      <c r="F332" s="4" t="str">
        <f>IF(B332&lt;&gt;"",VLOOKUP(B332,Deelnemers!$B$3:$F$313,5,FALSE),"")</f>
        <v/>
      </c>
    </row>
    <row r="333" spans="3:6" x14ac:dyDescent="0.3">
      <c r="C333" s="8" t="str">
        <f>IF(B333&lt;&gt;"",VLOOKUP(B333,Deelnemers!$B$3:$E$313,2,FALSE),"")</f>
        <v/>
      </c>
      <c r="D333" s="8" t="str">
        <f>IF(B333&lt;&gt;"",VLOOKUP(B333,Deelnemers!$B$3:$F$313,3,FALSE),"")</f>
        <v/>
      </c>
      <c r="E333" s="9" t="str">
        <f>IF(B333&lt;&gt;"",VLOOKUP(B333,Deelnemers!$B$3:$F$313,4,FALSE),"")</f>
        <v/>
      </c>
      <c r="F333" s="4" t="str">
        <f>IF(B333&lt;&gt;"",VLOOKUP(B333,Deelnemers!$B$3:$F$313,5,FALSE),"")</f>
        <v/>
      </c>
    </row>
    <row r="334" spans="3:6" x14ac:dyDescent="0.3">
      <c r="C334" s="8" t="str">
        <f>IF(B334&lt;&gt;"",VLOOKUP(B334,Deelnemers!$B$3:$E$313,2,FALSE),"")</f>
        <v/>
      </c>
      <c r="D334" s="8" t="str">
        <f>IF(B334&lt;&gt;"",VLOOKUP(B334,Deelnemers!$B$3:$F$313,3,FALSE),"")</f>
        <v/>
      </c>
      <c r="E334" s="9" t="str">
        <f>IF(B334&lt;&gt;"",VLOOKUP(B334,Deelnemers!$B$3:$F$313,4,FALSE),"")</f>
        <v/>
      </c>
      <c r="F334" s="4" t="str">
        <f>IF(B334&lt;&gt;"",VLOOKUP(B334,Deelnemers!$B$3:$F$313,5,FALSE),"")</f>
        <v/>
      </c>
    </row>
    <row r="335" spans="3:6" x14ac:dyDescent="0.3">
      <c r="C335" s="8" t="str">
        <f>IF(B335&lt;&gt;"",VLOOKUP(B335,Deelnemers!$B$3:$E$313,2,FALSE),"")</f>
        <v/>
      </c>
      <c r="D335" s="8" t="str">
        <f>IF(B335&lt;&gt;"",VLOOKUP(B335,Deelnemers!$B$3:$F$313,3,FALSE),"")</f>
        <v/>
      </c>
      <c r="E335" s="9" t="str">
        <f>IF(B335&lt;&gt;"",VLOOKUP(B335,Deelnemers!$B$3:$F$313,4,FALSE),"")</f>
        <v/>
      </c>
      <c r="F335" s="4" t="str">
        <f>IF(B335&lt;&gt;"",VLOOKUP(B335,Deelnemers!$B$3:$F$313,5,FALSE),"")</f>
        <v/>
      </c>
    </row>
    <row r="336" spans="3:6" x14ac:dyDescent="0.3">
      <c r="C336" s="8" t="str">
        <f>IF(B336&lt;&gt;"",VLOOKUP(B336,Deelnemers!$B$3:$E$313,2,FALSE),"")</f>
        <v/>
      </c>
      <c r="D336" s="8" t="str">
        <f>IF(B336&lt;&gt;"",VLOOKUP(B336,Deelnemers!$B$3:$F$313,3,FALSE),"")</f>
        <v/>
      </c>
      <c r="E336" s="9" t="str">
        <f>IF(B336&lt;&gt;"",VLOOKUP(B336,Deelnemers!$B$3:$F$313,4,FALSE),"")</f>
        <v/>
      </c>
      <c r="F336" s="4" t="str">
        <f>IF(B336&lt;&gt;"",VLOOKUP(B336,Deelnemers!$B$3:$F$313,5,FALSE),"")</f>
        <v/>
      </c>
    </row>
    <row r="337" spans="3:6" x14ac:dyDescent="0.3">
      <c r="C337" s="8" t="str">
        <f>IF(B337&lt;&gt;"",VLOOKUP(B337,Deelnemers!$B$3:$E$313,2,FALSE),"")</f>
        <v/>
      </c>
      <c r="D337" s="8" t="str">
        <f>IF(B337&lt;&gt;"",VLOOKUP(B337,Deelnemers!$B$3:$F$313,3,FALSE),"")</f>
        <v/>
      </c>
      <c r="E337" s="9" t="str">
        <f>IF(B337&lt;&gt;"",VLOOKUP(B337,Deelnemers!$B$3:$F$313,4,FALSE),"")</f>
        <v/>
      </c>
      <c r="F337" s="4" t="str">
        <f>IF(B337&lt;&gt;"",VLOOKUP(B337,Deelnemers!$B$3:$F$313,5,FALSE),"")</f>
        <v/>
      </c>
    </row>
    <row r="338" spans="3:6" x14ac:dyDescent="0.3">
      <c r="C338" s="8" t="str">
        <f>IF(B338&lt;&gt;"",VLOOKUP(B338,Deelnemers!$B$3:$E$313,2,FALSE),"")</f>
        <v/>
      </c>
      <c r="D338" s="8" t="str">
        <f>IF(B338&lt;&gt;"",VLOOKUP(B338,Deelnemers!$B$3:$F$313,3,FALSE),"")</f>
        <v/>
      </c>
      <c r="E338" s="9" t="str">
        <f>IF(B338&lt;&gt;"",VLOOKUP(B338,Deelnemers!$B$3:$F$313,4,FALSE),"")</f>
        <v/>
      </c>
      <c r="F338" s="4" t="str">
        <f>IF(B338&lt;&gt;"",VLOOKUP(B338,Deelnemers!$B$3:$F$313,5,FALSE),"")</f>
        <v/>
      </c>
    </row>
    <row r="339" spans="3:6" x14ac:dyDescent="0.3">
      <c r="C339" s="8" t="str">
        <f>IF(B339&lt;&gt;"",VLOOKUP(B339,Deelnemers!$B$3:$E$313,2,FALSE),"")</f>
        <v/>
      </c>
      <c r="D339" s="8" t="str">
        <f>IF(B339&lt;&gt;"",VLOOKUP(B339,Deelnemers!$B$3:$F$313,3,FALSE),"")</f>
        <v/>
      </c>
      <c r="E339" s="9" t="str">
        <f>IF(B339&lt;&gt;"",VLOOKUP(B339,Deelnemers!$B$3:$F$313,4,FALSE),"")</f>
        <v/>
      </c>
      <c r="F339" s="4" t="str">
        <f>IF(B339&lt;&gt;"",VLOOKUP(B339,Deelnemers!$B$3:$F$313,5,FALSE),"")</f>
        <v/>
      </c>
    </row>
    <row r="340" spans="3:6" x14ac:dyDescent="0.3">
      <c r="C340" s="8" t="str">
        <f>IF(B340&lt;&gt;"",VLOOKUP(B340,Deelnemers!$B$3:$E$313,2,FALSE),"")</f>
        <v/>
      </c>
      <c r="D340" s="8" t="str">
        <f>IF(B340&lt;&gt;"",VLOOKUP(B340,Deelnemers!$B$3:$F$313,3,FALSE),"")</f>
        <v/>
      </c>
      <c r="E340" s="9" t="str">
        <f>IF(B340&lt;&gt;"",VLOOKUP(B340,Deelnemers!$B$3:$F$313,4,FALSE),"")</f>
        <v/>
      </c>
      <c r="F340" s="4" t="str">
        <f>IF(B340&lt;&gt;"",VLOOKUP(B340,Deelnemers!$B$3:$F$313,5,FALSE),"")</f>
        <v/>
      </c>
    </row>
    <row r="341" spans="3:6" x14ac:dyDescent="0.3">
      <c r="C341" s="8" t="str">
        <f>IF(B341&lt;&gt;"",VLOOKUP(B341,Deelnemers!$B$3:$E$313,2,FALSE),"")</f>
        <v/>
      </c>
      <c r="D341" s="8" t="str">
        <f>IF(B341&lt;&gt;"",VLOOKUP(B341,Deelnemers!$B$3:$F$313,3,FALSE),"")</f>
        <v/>
      </c>
      <c r="E341" s="9" t="str">
        <f>IF(B341&lt;&gt;"",VLOOKUP(B341,Deelnemers!$B$3:$F$313,4,FALSE),"")</f>
        <v/>
      </c>
      <c r="F341" s="4" t="str">
        <f>IF(B341&lt;&gt;"",VLOOKUP(B341,Deelnemers!$B$3:$F$313,5,FALSE),"")</f>
        <v/>
      </c>
    </row>
    <row r="342" spans="3:6" x14ac:dyDescent="0.3">
      <c r="C342" s="8" t="str">
        <f>IF(B342&lt;&gt;"",VLOOKUP(B342,Deelnemers!$B$3:$E$313,2,FALSE),"")</f>
        <v/>
      </c>
      <c r="D342" s="8" t="str">
        <f>IF(B342&lt;&gt;"",VLOOKUP(B342,Deelnemers!$B$3:$F$313,3,FALSE),"")</f>
        <v/>
      </c>
      <c r="E342" s="9" t="str">
        <f>IF(B342&lt;&gt;"",VLOOKUP(B342,Deelnemers!$B$3:$F$313,4,FALSE),"")</f>
        <v/>
      </c>
      <c r="F342" s="4" t="str">
        <f>IF(B342&lt;&gt;"",VLOOKUP(B342,Deelnemers!$B$3:$F$313,5,FALSE),"")</f>
        <v/>
      </c>
    </row>
    <row r="343" spans="3:6" x14ac:dyDescent="0.3">
      <c r="C343" s="8" t="str">
        <f>IF(B343&lt;&gt;"",VLOOKUP(B343,Deelnemers!$B$3:$E$313,2,FALSE),"")</f>
        <v/>
      </c>
      <c r="D343" s="8" t="str">
        <f>IF(B343&lt;&gt;"",VLOOKUP(B343,Deelnemers!$B$3:$F$313,3,FALSE),"")</f>
        <v/>
      </c>
      <c r="E343" s="9" t="str">
        <f>IF(B343&lt;&gt;"",VLOOKUP(B343,Deelnemers!$B$3:$F$313,4,FALSE),"")</f>
        <v/>
      </c>
      <c r="F343" s="4" t="str">
        <f>IF(B343&lt;&gt;"",VLOOKUP(B343,Deelnemers!$B$3:$F$313,5,FALSE),"")</f>
        <v/>
      </c>
    </row>
    <row r="344" spans="3:6" x14ac:dyDescent="0.3">
      <c r="C344" s="8" t="str">
        <f>IF(B344&lt;&gt;"",VLOOKUP(B344,Deelnemers!$B$3:$E$313,2,FALSE),"")</f>
        <v/>
      </c>
      <c r="D344" s="8" t="str">
        <f>IF(B344&lt;&gt;"",VLOOKUP(B344,Deelnemers!$B$3:$F$313,3,FALSE),"")</f>
        <v/>
      </c>
      <c r="E344" s="9" t="str">
        <f>IF(B344&lt;&gt;"",VLOOKUP(B344,Deelnemers!$B$3:$F$313,4,FALSE),"")</f>
        <v/>
      </c>
      <c r="F344" s="4" t="str">
        <f>IF(B344&lt;&gt;"",VLOOKUP(B344,Deelnemers!$B$3:$F$313,5,FALSE),"")</f>
        <v/>
      </c>
    </row>
    <row r="345" spans="3:6" x14ac:dyDescent="0.3">
      <c r="C345" s="8" t="str">
        <f>IF(B345&lt;&gt;"",VLOOKUP(B345,Deelnemers!$B$3:$E$313,2,FALSE),"")</f>
        <v/>
      </c>
      <c r="D345" s="8" t="str">
        <f>IF(B345&lt;&gt;"",VLOOKUP(B345,Deelnemers!$B$3:$F$313,3,FALSE),"")</f>
        <v/>
      </c>
      <c r="E345" s="9" t="str">
        <f>IF(B345&lt;&gt;"",VLOOKUP(B345,Deelnemers!$B$3:$F$313,4,FALSE),"")</f>
        <v/>
      </c>
      <c r="F345" s="4" t="str">
        <f>IF(B345&lt;&gt;"",VLOOKUP(B345,Deelnemers!$B$3:$F$313,5,FALSE),"")</f>
        <v/>
      </c>
    </row>
    <row r="346" spans="3:6" x14ac:dyDescent="0.3">
      <c r="C346" s="8" t="str">
        <f>IF(B346&lt;&gt;"",VLOOKUP(B346,Deelnemers!$B$3:$E$313,2,FALSE),"")</f>
        <v/>
      </c>
      <c r="D346" s="8" t="str">
        <f>IF(B346&lt;&gt;"",VLOOKUP(B346,Deelnemers!$B$3:$F$313,3,FALSE),"")</f>
        <v/>
      </c>
      <c r="E346" s="9" t="str">
        <f>IF(B346&lt;&gt;"",VLOOKUP(B346,Deelnemers!$B$3:$F$313,4,FALSE),"")</f>
        <v/>
      </c>
      <c r="F346" s="4" t="str">
        <f>IF(B346&lt;&gt;"",VLOOKUP(B346,Deelnemers!$B$3:$F$313,5,FALSE),"")</f>
        <v/>
      </c>
    </row>
    <row r="347" spans="3:6" x14ac:dyDescent="0.3">
      <c r="C347" s="8" t="str">
        <f>IF(B347&lt;&gt;"",VLOOKUP(B347,Deelnemers!$B$3:$E$313,2,FALSE),"")</f>
        <v/>
      </c>
      <c r="D347" s="8" t="str">
        <f>IF(B347&lt;&gt;"",VLOOKUP(B347,Deelnemers!$B$3:$F$313,3,FALSE),"")</f>
        <v/>
      </c>
      <c r="E347" s="9" t="str">
        <f>IF(B347&lt;&gt;"",VLOOKUP(B347,Deelnemers!$B$3:$F$313,4,FALSE),"")</f>
        <v/>
      </c>
      <c r="F347" s="4" t="str">
        <f>IF(B347&lt;&gt;"",VLOOKUP(B347,Deelnemers!$B$3:$F$313,5,FALSE),"")</f>
        <v/>
      </c>
    </row>
    <row r="348" spans="3:6" x14ac:dyDescent="0.3">
      <c r="C348" s="8" t="str">
        <f>IF(B348&lt;&gt;"",VLOOKUP(B348,Deelnemers!$B$3:$E$313,2,FALSE),"")</f>
        <v/>
      </c>
      <c r="D348" s="8" t="str">
        <f>IF(B348&lt;&gt;"",VLOOKUP(B348,Deelnemers!$B$3:$F$313,3,FALSE),"")</f>
        <v/>
      </c>
      <c r="E348" s="9" t="str">
        <f>IF(B348&lt;&gt;"",VLOOKUP(B348,Deelnemers!$B$3:$F$313,4,FALSE),"")</f>
        <v/>
      </c>
      <c r="F348" s="4" t="str">
        <f>IF(B348&lt;&gt;"",VLOOKUP(B348,Deelnemers!$B$3:$F$313,5,FALSE),"")</f>
        <v/>
      </c>
    </row>
    <row r="349" spans="3:6" x14ac:dyDescent="0.3">
      <c r="C349" s="8" t="str">
        <f>IF(B349&lt;&gt;"",VLOOKUP(B349,Deelnemers!$B$3:$E$313,2,FALSE),"")</f>
        <v/>
      </c>
      <c r="D349" s="8" t="str">
        <f>IF(B349&lt;&gt;"",VLOOKUP(B349,Deelnemers!$B$3:$F$313,3,FALSE),"")</f>
        <v/>
      </c>
      <c r="E349" s="9" t="str">
        <f>IF(B349&lt;&gt;"",VLOOKUP(B349,Deelnemers!$B$3:$F$313,4,FALSE),"")</f>
        <v/>
      </c>
      <c r="F349" s="4" t="str">
        <f>IF(B349&lt;&gt;"",VLOOKUP(B349,Deelnemers!$B$3:$F$313,5,FALSE),"")</f>
        <v/>
      </c>
    </row>
    <row r="350" spans="3:6" x14ac:dyDescent="0.3">
      <c r="C350" s="8" t="str">
        <f>IF(B350&lt;&gt;"",VLOOKUP(B350,Deelnemers!$B$3:$E$313,2,FALSE),"")</f>
        <v/>
      </c>
      <c r="D350" s="8" t="str">
        <f>IF(B350&lt;&gt;"",VLOOKUP(B350,Deelnemers!$B$3:$F$313,3,FALSE),"")</f>
        <v/>
      </c>
      <c r="E350" s="9" t="str">
        <f>IF(B350&lt;&gt;"",VLOOKUP(B350,Deelnemers!$B$3:$F$313,4,FALSE),"")</f>
        <v/>
      </c>
      <c r="F350" s="4" t="str">
        <f>IF(B350&lt;&gt;"",VLOOKUP(B350,Deelnemers!$B$3:$F$313,5,FALSE),"")</f>
        <v/>
      </c>
    </row>
    <row r="351" spans="3:6" x14ac:dyDescent="0.3">
      <c r="C351" s="8" t="str">
        <f>IF(B351&lt;&gt;"",VLOOKUP(B351,Deelnemers!$B$3:$E$313,2,FALSE),"")</f>
        <v/>
      </c>
      <c r="D351" s="8" t="str">
        <f>IF(B351&lt;&gt;"",VLOOKUP(B351,Deelnemers!$B$3:$F$313,3,FALSE),"")</f>
        <v/>
      </c>
      <c r="E351" s="9" t="str">
        <f>IF(B351&lt;&gt;"",VLOOKUP(B351,Deelnemers!$B$3:$F$313,4,FALSE),"")</f>
        <v/>
      </c>
      <c r="F351" s="4" t="str">
        <f>IF(B351&lt;&gt;"",VLOOKUP(B351,Deelnemers!$B$3:$F$313,5,FALSE),"")</f>
        <v/>
      </c>
    </row>
    <row r="352" spans="3:6" x14ac:dyDescent="0.3">
      <c r="C352" s="8" t="str">
        <f>IF(B352&lt;&gt;"",VLOOKUP(B352,Deelnemers!$B$3:$E$313,2,FALSE),"")</f>
        <v/>
      </c>
      <c r="D352" s="8" t="str">
        <f>IF(B352&lt;&gt;"",VLOOKUP(B352,Deelnemers!$B$3:$F$313,3,FALSE),"")</f>
        <v/>
      </c>
      <c r="E352" s="9" t="str">
        <f>IF(B352&lt;&gt;"",VLOOKUP(B352,Deelnemers!$B$3:$F$313,4,FALSE),"")</f>
        <v/>
      </c>
      <c r="F352" s="4" t="str">
        <f>IF(B352&lt;&gt;"",VLOOKUP(B352,Deelnemers!$B$3:$F$313,5,FALSE),"")</f>
        <v/>
      </c>
    </row>
    <row r="353" spans="3:6" x14ac:dyDescent="0.3">
      <c r="C353" s="8" t="str">
        <f>IF(B353&lt;&gt;"",VLOOKUP(B353,Deelnemers!$B$3:$E$313,2,FALSE),"")</f>
        <v/>
      </c>
      <c r="D353" s="8" t="str">
        <f>IF(B353&lt;&gt;"",VLOOKUP(B353,Deelnemers!$B$3:$F$313,3,FALSE),"")</f>
        <v/>
      </c>
      <c r="E353" s="9" t="str">
        <f>IF(B353&lt;&gt;"",VLOOKUP(B353,Deelnemers!$B$3:$F$313,4,FALSE),"")</f>
        <v/>
      </c>
      <c r="F353" s="4" t="str">
        <f>IF(B353&lt;&gt;"",VLOOKUP(B353,Deelnemers!$B$3:$F$313,5,FALSE),"")</f>
        <v/>
      </c>
    </row>
    <row r="354" spans="3:6" x14ac:dyDescent="0.3">
      <c r="C354" s="8" t="str">
        <f>IF(B354&lt;&gt;"",VLOOKUP(B354,Deelnemers!$B$3:$E$313,2,FALSE),"")</f>
        <v/>
      </c>
      <c r="D354" s="8" t="str">
        <f>IF(B354&lt;&gt;"",VLOOKUP(B354,Deelnemers!$B$3:$F$313,3,FALSE),"")</f>
        <v/>
      </c>
      <c r="E354" s="9" t="str">
        <f>IF(B354&lt;&gt;"",VLOOKUP(B354,Deelnemers!$B$3:$F$313,4,FALSE),"")</f>
        <v/>
      </c>
      <c r="F354" s="4" t="str">
        <f>IF(B354&lt;&gt;"",VLOOKUP(B354,Deelnemers!$B$3:$F$313,5,FALSE),"")</f>
        <v/>
      </c>
    </row>
    <row r="355" spans="3:6" x14ac:dyDescent="0.3">
      <c r="C355" s="8" t="str">
        <f>IF(B355&lt;&gt;"",VLOOKUP(B355,Deelnemers!$B$3:$E$313,2,FALSE),"")</f>
        <v/>
      </c>
      <c r="D355" s="8" t="str">
        <f>IF(B355&lt;&gt;"",VLOOKUP(B355,Deelnemers!$B$3:$F$313,3,FALSE),"")</f>
        <v/>
      </c>
      <c r="E355" s="9" t="str">
        <f>IF(B355&lt;&gt;"",VLOOKUP(B355,Deelnemers!$B$3:$F$313,4,FALSE),"")</f>
        <v/>
      </c>
      <c r="F355" s="4" t="str">
        <f>IF(B355&lt;&gt;"",VLOOKUP(B355,Deelnemers!$B$3:$F$313,5,FALSE),"")</f>
        <v/>
      </c>
    </row>
    <row r="356" spans="3:6" x14ac:dyDescent="0.3">
      <c r="C356" s="8" t="str">
        <f>IF(B356&lt;&gt;"",VLOOKUP(B356,Deelnemers!$B$3:$E$313,2,FALSE),"")</f>
        <v/>
      </c>
      <c r="D356" s="8" t="str">
        <f>IF(B356&lt;&gt;"",VLOOKUP(B356,Deelnemers!$B$3:$F$313,3,FALSE),"")</f>
        <v/>
      </c>
      <c r="E356" s="9" t="str">
        <f>IF(B356&lt;&gt;"",VLOOKUP(B356,Deelnemers!$B$3:$F$313,4,FALSE),"")</f>
        <v/>
      </c>
      <c r="F356" s="4" t="str">
        <f>IF(B356&lt;&gt;"",VLOOKUP(B356,Deelnemers!$B$3:$F$313,5,FALSE),"")</f>
        <v/>
      </c>
    </row>
    <row r="357" spans="3:6" x14ac:dyDescent="0.3">
      <c r="C357" s="8" t="str">
        <f>IF(B357&lt;&gt;"",VLOOKUP(B357,Deelnemers!$B$3:$E$313,2,FALSE),"")</f>
        <v/>
      </c>
      <c r="D357" s="8" t="str">
        <f>IF(B357&lt;&gt;"",VLOOKUP(B357,Deelnemers!$B$3:$F$313,3,FALSE),"")</f>
        <v/>
      </c>
      <c r="E357" s="9" t="str">
        <f>IF(B357&lt;&gt;"",VLOOKUP(B357,Deelnemers!$B$3:$F$313,4,FALSE),"")</f>
        <v/>
      </c>
      <c r="F357" s="4" t="str">
        <f>IF(B357&lt;&gt;"",VLOOKUP(B357,Deelnemers!$B$3:$F$313,5,FALSE),"")</f>
        <v/>
      </c>
    </row>
    <row r="358" spans="3:6" x14ac:dyDescent="0.3">
      <c r="C358" s="8" t="str">
        <f>IF(B358&lt;&gt;"",VLOOKUP(B358,Deelnemers!$B$3:$E$313,2,FALSE),"")</f>
        <v/>
      </c>
      <c r="D358" s="8" t="str">
        <f>IF(B358&lt;&gt;"",VLOOKUP(B358,Deelnemers!$B$3:$F$313,3,FALSE),"")</f>
        <v/>
      </c>
      <c r="E358" s="9" t="str">
        <f>IF(B358&lt;&gt;"",VLOOKUP(B358,Deelnemers!$B$3:$F$313,4,FALSE),"")</f>
        <v/>
      </c>
      <c r="F358" s="4" t="str">
        <f>IF(B358&lt;&gt;"",VLOOKUP(B358,Deelnemers!$B$3:$F$313,5,FALSE),"")</f>
        <v/>
      </c>
    </row>
    <row r="359" spans="3:6" x14ac:dyDescent="0.3">
      <c r="C359" s="8" t="str">
        <f>IF(B359&lt;&gt;"",VLOOKUP(B359,Deelnemers!$B$3:$E$313,2,FALSE),"")</f>
        <v/>
      </c>
      <c r="D359" s="8" t="str">
        <f>IF(B359&lt;&gt;"",VLOOKUP(B359,Deelnemers!$B$3:$F$313,3,FALSE),"")</f>
        <v/>
      </c>
      <c r="E359" s="9" t="str">
        <f>IF(B359&lt;&gt;"",VLOOKUP(B359,Deelnemers!$B$3:$F$313,4,FALSE),"")</f>
        <v/>
      </c>
      <c r="F359" s="4" t="str">
        <f>IF(B359&lt;&gt;"",VLOOKUP(B359,Deelnemers!$B$3:$F$313,5,FALSE),"")</f>
        <v/>
      </c>
    </row>
    <row r="360" spans="3:6" x14ac:dyDescent="0.3">
      <c r="C360" s="8" t="str">
        <f>IF(B360&lt;&gt;"",VLOOKUP(B360,Deelnemers!$B$3:$E$313,2,FALSE),"")</f>
        <v/>
      </c>
      <c r="D360" s="8" t="str">
        <f>IF(B360&lt;&gt;"",VLOOKUP(B360,Deelnemers!$B$3:$F$313,3,FALSE),"")</f>
        <v/>
      </c>
      <c r="E360" s="9" t="str">
        <f>IF(B360&lt;&gt;"",VLOOKUP(B360,Deelnemers!$B$3:$F$313,4,FALSE),"")</f>
        <v/>
      </c>
      <c r="F360" s="4" t="str">
        <f>IF(B360&lt;&gt;"",VLOOKUP(B360,Deelnemers!$B$3:$F$313,5,FALSE),"")</f>
        <v/>
      </c>
    </row>
    <row r="361" spans="3:6" x14ac:dyDescent="0.3">
      <c r="C361" s="8" t="str">
        <f>IF(B361&lt;&gt;"",VLOOKUP(B361,Deelnemers!$B$3:$E$313,2,FALSE),"")</f>
        <v/>
      </c>
      <c r="D361" s="8" t="str">
        <f>IF(B361&lt;&gt;"",VLOOKUP(B361,Deelnemers!$B$3:$F$313,3,FALSE),"")</f>
        <v/>
      </c>
      <c r="E361" s="9" t="str">
        <f>IF(B361&lt;&gt;"",VLOOKUP(B361,Deelnemers!$B$3:$F$313,4,FALSE),"")</f>
        <v/>
      </c>
      <c r="F361" s="4" t="str">
        <f>IF(B361&lt;&gt;"",VLOOKUP(B361,Deelnemers!$B$3:$F$313,5,FALSE),"")</f>
        <v/>
      </c>
    </row>
    <row r="362" spans="3:6" x14ac:dyDescent="0.3">
      <c r="C362" s="8" t="str">
        <f>IF(B362&lt;&gt;"",VLOOKUP(B362,Deelnemers!$B$3:$E$313,2,FALSE),"")</f>
        <v/>
      </c>
      <c r="D362" s="8" t="str">
        <f>IF(B362&lt;&gt;"",VLOOKUP(B362,Deelnemers!$B$3:$F$313,3,FALSE),"")</f>
        <v/>
      </c>
      <c r="E362" s="9" t="str">
        <f>IF(B362&lt;&gt;"",VLOOKUP(B362,Deelnemers!$B$3:$F$313,4,FALSE),"")</f>
        <v/>
      </c>
      <c r="F362" s="4" t="str">
        <f>IF(B362&lt;&gt;"",VLOOKUP(B362,Deelnemers!$B$3:$F$313,5,FALSE),"")</f>
        <v/>
      </c>
    </row>
    <row r="363" spans="3:6" x14ac:dyDescent="0.3">
      <c r="C363" s="8" t="str">
        <f>IF(B363&lt;&gt;"",VLOOKUP(B363,Deelnemers!$B$3:$E$313,2,FALSE),"")</f>
        <v/>
      </c>
      <c r="D363" s="8" t="str">
        <f>IF(B363&lt;&gt;"",VLOOKUP(B363,Deelnemers!$B$3:$F$313,3,FALSE),"")</f>
        <v/>
      </c>
      <c r="E363" s="9" t="str">
        <f>IF(B363&lt;&gt;"",VLOOKUP(B363,Deelnemers!$B$3:$F$313,4,FALSE),"")</f>
        <v/>
      </c>
      <c r="F363" s="4" t="str">
        <f>IF(B363&lt;&gt;"",VLOOKUP(B363,Deelnemers!$B$3:$F$313,5,FALSE),"")</f>
        <v/>
      </c>
    </row>
    <row r="364" spans="3:6" x14ac:dyDescent="0.3">
      <c r="C364" s="8" t="str">
        <f>IF(B364&lt;&gt;"",VLOOKUP(B364,Deelnemers!$B$3:$E$313,2,FALSE),"")</f>
        <v/>
      </c>
      <c r="D364" s="8" t="str">
        <f>IF(B364&lt;&gt;"",VLOOKUP(B364,Deelnemers!$B$3:$F$313,3,FALSE),"")</f>
        <v/>
      </c>
      <c r="E364" s="9" t="str">
        <f>IF(B364&lt;&gt;"",VLOOKUP(B364,Deelnemers!$B$3:$F$313,4,FALSE),"")</f>
        <v/>
      </c>
      <c r="F364" s="4" t="str">
        <f>IF(B364&lt;&gt;"",VLOOKUP(B364,Deelnemers!$B$3:$F$313,5,FALSE),"")</f>
        <v/>
      </c>
    </row>
    <row r="365" spans="3:6" x14ac:dyDescent="0.3">
      <c r="C365" s="8" t="str">
        <f>IF(B365&lt;&gt;"",VLOOKUP(B365,Deelnemers!$B$3:$E$313,2,FALSE),"")</f>
        <v/>
      </c>
      <c r="D365" s="8" t="str">
        <f>IF(B365&lt;&gt;"",VLOOKUP(B365,Deelnemers!$B$3:$F$313,3,FALSE),"")</f>
        <v/>
      </c>
      <c r="E365" s="9" t="str">
        <f>IF(B365&lt;&gt;"",VLOOKUP(B365,Deelnemers!$B$3:$F$313,4,FALSE),"")</f>
        <v/>
      </c>
      <c r="F365" s="4" t="str">
        <f>IF(B365&lt;&gt;"",VLOOKUP(B365,Deelnemers!$B$3:$F$313,5,FALSE),"")</f>
        <v/>
      </c>
    </row>
    <row r="366" spans="3:6" x14ac:dyDescent="0.3">
      <c r="C366" s="8" t="str">
        <f>IF(B366&lt;&gt;"",VLOOKUP(B366,Deelnemers!$B$3:$E$313,2,FALSE),"")</f>
        <v/>
      </c>
      <c r="D366" s="8" t="str">
        <f>IF(B366&lt;&gt;"",VLOOKUP(B366,Deelnemers!$B$3:$F$313,3,FALSE),"")</f>
        <v/>
      </c>
      <c r="E366" s="9" t="str">
        <f>IF(B366&lt;&gt;"",VLOOKUP(B366,Deelnemers!$B$3:$F$313,4,FALSE),"")</f>
        <v/>
      </c>
      <c r="F366" s="4" t="str">
        <f>IF(B366&lt;&gt;"",VLOOKUP(B366,Deelnemers!$B$3:$F$313,5,FALSE),"")</f>
        <v/>
      </c>
    </row>
    <row r="367" spans="3:6" x14ac:dyDescent="0.3">
      <c r="C367" s="8" t="str">
        <f>IF(B367&lt;&gt;"",VLOOKUP(B367,Deelnemers!$B$3:$E$313,2,FALSE),"")</f>
        <v/>
      </c>
      <c r="D367" s="8" t="str">
        <f>IF(B367&lt;&gt;"",VLOOKUP(B367,Deelnemers!$B$3:$F$313,3,FALSE),"")</f>
        <v/>
      </c>
      <c r="E367" s="9" t="str">
        <f>IF(B367&lt;&gt;"",VLOOKUP(B367,Deelnemers!$B$3:$F$313,4,FALSE),"")</f>
        <v/>
      </c>
      <c r="F367" s="4" t="str">
        <f>IF(B367&lt;&gt;"",VLOOKUP(B367,Deelnemers!$B$3:$F$313,5,FALSE),"")</f>
        <v/>
      </c>
    </row>
    <row r="368" spans="3:6" x14ac:dyDescent="0.3">
      <c r="C368" s="8" t="str">
        <f>IF(B368&lt;&gt;"",VLOOKUP(B368,Deelnemers!$B$3:$E$313,2,FALSE),"")</f>
        <v/>
      </c>
      <c r="D368" s="8" t="str">
        <f>IF(B368&lt;&gt;"",VLOOKUP(B368,Deelnemers!$B$3:$F$313,3,FALSE),"")</f>
        <v/>
      </c>
      <c r="E368" s="9" t="str">
        <f>IF(B368&lt;&gt;"",VLOOKUP(B368,Deelnemers!$B$3:$F$313,4,FALSE),"")</f>
        <v/>
      </c>
      <c r="F368" s="4" t="str">
        <f>IF(B368&lt;&gt;"",VLOOKUP(B368,Deelnemers!$B$3:$F$313,5,FALSE),"")</f>
        <v/>
      </c>
    </row>
    <row r="369" spans="3:6" x14ac:dyDescent="0.3">
      <c r="C369" s="8" t="str">
        <f>IF(B369&lt;&gt;"",VLOOKUP(B369,Deelnemers!$B$3:$E$313,2,FALSE),"")</f>
        <v/>
      </c>
      <c r="D369" s="8" t="str">
        <f>IF(B369&lt;&gt;"",VLOOKUP(B369,Deelnemers!$B$3:$F$313,3,FALSE),"")</f>
        <v/>
      </c>
      <c r="E369" s="9" t="str">
        <f>IF(B369&lt;&gt;"",VLOOKUP(B369,Deelnemers!$B$3:$F$313,4,FALSE),"")</f>
        <v/>
      </c>
      <c r="F369" s="4" t="str">
        <f>IF(B369&lt;&gt;"",VLOOKUP(B369,Deelnemers!$B$3:$F$313,5,FALSE),"")</f>
        <v/>
      </c>
    </row>
    <row r="370" spans="3:6" x14ac:dyDescent="0.3">
      <c r="C370" s="8" t="str">
        <f>IF(B370&lt;&gt;"",VLOOKUP(B370,Deelnemers!$B$3:$E$313,2,FALSE),"")</f>
        <v/>
      </c>
      <c r="D370" s="8" t="str">
        <f>IF(B370&lt;&gt;"",VLOOKUP(B370,Deelnemers!$B$3:$F$313,3,FALSE),"")</f>
        <v/>
      </c>
      <c r="E370" s="9" t="str">
        <f>IF(B370&lt;&gt;"",VLOOKUP(B370,Deelnemers!$B$3:$F$313,4,FALSE),"")</f>
        <v/>
      </c>
      <c r="F370" s="4" t="str">
        <f>IF(B370&lt;&gt;"",VLOOKUP(B370,Deelnemers!$B$3:$F$313,5,FALSE),"")</f>
        <v/>
      </c>
    </row>
    <row r="371" spans="3:6" x14ac:dyDescent="0.3">
      <c r="C371" s="8" t="str">
        <f>IF(B371&lt;&gt;"",VLOOKUP(B371,Deelnemers!$B$3:$E$313,2,FALSE),"")</f>
        <v/>
      </c>
      <c r="D371" s="8" t="str">
        <f>IF(B371&lt;&gt;"",VLOOKUP(B371,Deelnemers!$B$3:$F$313,3,FALSE),"")</f>
        <v/>
      </c>
      <c r="E371" s="9" t="str">
        <f>IF(B371&lt;&gt;"",VLOOKUP(B371,Deelnemers!$B$3:$F$313,4,FALSE),"")</f>
        <v/>
      </c>
      <c r="F371" s="4" t="str">
        <f>IF(B371&lt;&gt;"",VLOOKUP(B371,Deelnemers!$B$3:$F$313,5,FALSE),"")</f>
        <v/>
      </c>
    </row>
    <row r="372" spans="3:6" x14ac:dyDescent="0.3">
      <c r="C372" s="8" t="str">
        <f>IF(B372&lt;&gt;"",VLOOKUP(B372,Deelnemers!$B$3:$E$313,2,FALSE),"")</f>
        <v/>
      </c>
      <c r="D372" s="8" t="str">
        <f>IF(B372&lt;&gt;"",VLOOKUP(B372,Deelnemers!$B$3:$F$313,3,FALSE),"")</f>
        <v/>
      </c>
      <c r="E372" s="9" t="str">
        <f>IF(B372&lt;&gt;"",VLOOKUP(B372,Deelnemers!$B$3:$F$313,4,FALSE),"")</f>
        <v/>
      </c>
      <c r="F372" s="4" t="str">
        <f>IF(B372&lt;&gt;"",VLOOKUP(B372,Deelnemers!$B$3:$F$313,5,FALSE),"")</f>
        <v/>
      </c>
    </row>
    <row r="373" spans="3:6" x14ac:dyDescent="0.3">
      <c r="C373" s="8" t="str">
        <f>IF(B373&lt;&gt;"",VLOOKUP(B373,Deelnemers!$B$3:$E$313,2,FALSE),"")</f>
        <v/>
      </c>
      <c r="D373" s="8" t="str">
        <f>IF(B373&lt;&gt;"",VLOOKUP(B373,Deelnemers!$B$3:$F$313,3,FALSE),"")</f>
        <v/>
      </c>
      <c r="E373" s="9" t="str">
        <f>IF(B373&lt;&gt;"",VLOOKUP(B373,Deelnemers!$B$3:$F$313,4,FALSE),"")</f>
        <v/>
      </c>
      <c r="F373" s="4" t="str">
        <f>IF(B373&lt;&gt;"",VLOOKUP(B373,Deelnemers!$B$3:$F$313,5,FALSE),"")</f>
        <v/>
      </c>
    </row>
    <row r="374" spans="3:6" x14ac:dyDescent="0.3">
      <c r="C374" s="8" t="str">
        <f>IF(B374&lt;&gt;"",VLOOKUP(B374,Deelnemers!$B$3:$E$313,2,FALSE),"")</f>
        <v/>
      </c>
      <c r="D374" s="8" t="str">
        <f>IF(B374&lt;&gt;"",VLOOKUP(B374,Deelnemers!$B$3:$F$313,3,FALSE),"")</f>
        <v/>
      </c>
      <c r="E374" s="9" t="str">
        <f>IF(B374&lt;&gt;"",VLOOKUP(B374,Deelnemers!$B$3:$F$313,4,FALSE),"")</f>
        <v/>
      </c>
      <c r="F374" s="4" t="str">
        <f>IF(B374&lt;&gt;"",VLOOKUP(B374,Deelnemers!$B$3:$F$313,5,FALSE),"")</f>
        <v/>
      </c>
    </row>
    <row r="375" spans="3:6" x14ac:dyDescent="0.3">
      <c r="C375" s="8" t="str">
        <f>IF(B375&lt;&gt;"",VLOOKUP(B375,Deelnemers!$B$3:$E$313,2,FALSE),"")</f>
        <v/>
      </c>
      <c r="D375" s="8" t="str">
        <f>IF(B375&lt;&gt;"",VLOOKUP(B375,Deelnemers!$B$3:$F$313,3,FALSE),"")</f>
        <v/>
      </c>
      <c r="E375" s="9" t="str">
        <f>IF(B375&lt;&gt;"",VLOOKUP(B375,Deelnemers!$B$3:$F$313,4,FALSE),"")</f>
        <v/>
      </c>
      <c r="F375" s="4" t="str">
        <f>IF(B375&lt;&gt;"",VLOOKUP(B375,Deelnemers!$B$3:$F$313,5,FALSE),"")</f>
        <v/>
      </c>
    </row>
    <row r="376" spans="3:6" x14ac:dyDescent="0.3">
      <c r="C376" s="8" t="str">
        <f>IF(B376&lt;&gt;"",VLOOKUP(B376,Deelnemers!$B$3:$E$313,2,FALSE),"")</f>
        <v/>
      </c>
      <c r="D376" s="8" t="str">
        <f>IF(B376&lt;&gt;"",VLOOKUP(B376,Deelnemers!$B$3:$F$313,3,FALSE),"")</f>
        <v/>
      </c>
      <c r="E376" s="9" t="str">
        <f>IF(B376&lt;&gt;"",VLOOKUP(B376,Deelnemers!$B$3:$F$313,4,FALSE),"")</f>
        <v/>
      </c>
      <c r="F376" s="4" t="str">
        <f>IF(B376&lt;&gt;"",VLOOKUP(B376,Deelnemers!$B$3:$F$313,5,FALSE),"")</f>
        <v/>
      </c>
    </row>
    <row r="377" spans="3:6" x14ac:dyDescent="0.3">
      <c r="C377" s="8" t="str">
        <f>IF(B377&lt;&gt;"",VLOOKUP(B377,Deelnemers!$B$3:$E$313,2,FALSE),"")</f>
        <v/>
      </c>
      <c r="D377" s="8" t="str">
        <f>IF(B377&lt;&gt;"",VLOOKUP(B377,Deelnemers!$B$3:$F$313,3,FALSE),"")</f>
        <v/>
      </c>
      <c r="E377" s="9" t="str">
        <f>IF(B377&lt;&gt;"",VLOOKUP(B377,Deelnemers!$B$3:$F$313,4,FALSE),"")</f>
        <v/>
      </c>
      <c r="F377" s="4" t="str">
        <f>IF(B377&lt;&gt;"",VLOOKUP(B377,Deelnemers!$B$3:$F$313,5,FALSE),"")</f>
        <v/>
      </c>
    </row>
    <row r="378" spans="3:6" x14ac:dyDescent="0.3">
      <c r="C378" s="8" t="str">
        <f>IF(B378&lt;&gt;"",VLOOKUP(B378,Deelnemers!$B$3:$E$313,2,FALSE),"")</f>
        <v/>
      </c>
      <c r="D378" s="8" t="str">
        <f>IF(B378&lt;&gt;"",VLOOKUP(B378,Deelnemers!$B$3:$F$313,3,FALSE),"")</f>
        <v/>
      </c>
      <c r="E378" s="9" t="str">
        <f>IF(B378&lt;&gt;"",VLOOKUP(B378,Deelnemers!$B$3:$F$313,4,FALSE),"")</f>
        <v/>
      </c>
      <c r="F378" s="4" t="str">
        <f>IF(B378&lt;&gt;"",VLOOKUP(B378,Deelnemers!$B$3:$F$313,5,FALSE),"")</f>
        <v/>
      </c>
    </row>
    <row r="379" spans="3:6" x14ac:dyDescent="0.3">
      <c r="C379" s="8" t="str">
        <f>IF(B379&lt;&gt;"",VLOOKUP(B379,Deelnemers!$B$3:$E$313,2,FALSE),"")</f>
        <v/>
      </c>
      <c r="D379" s="8" t="str">
        <f>IF(B379&lt;&gt;"",VLOOKUP(B379,Deelnemers!$B$3:$F$313,3,FALSE),"")</f>
        <v/>
      </c>
      <c r="E379" s="9" t="str">
        <f>IF(B379&lt;&gt;"",VLOOKUP(B379,Deelnemers!$B$3:$F$313,4,FALSE),"")</f>
        <v/>
      </c>
      <c r="F379" s="4" t="str">
        <f>IF(B379&lt;&gt;"",VLOOKUP(B379,Deelnemers!$B$3:$F$313,5,FALSE),"")</f>
        <v/>
      </c>
    </row>
    <row r="380" spans="3:6" x14ac:dyDescent="0.3">
      <c r="C380" s="8" t="str">
        <f>IF(B380&lt;&gt;"",VLOOKUP(B380,Deelnemers!$B$3:$E$313,2,FALSE),"")</f>
        <v/>
      </c>
      <c r="D380" s="8" t="str">
        <f>IF(B380&lt;&gt;"",VLOOKUP(B380,Deelnemers!$B$3:$F$313,3,FALSE),"")</f>
        <v/>
      </c>
      <c r="E380" s="9" t="str">
        <f>IF(B380&lt;&gt;"",VLOOKUP(B380,Deelnemers!$B$3:$F$313,4,FALSE),"")</f>
        <v/>
      </c>
      <c r="F380" s="4" t="str">
        <f>IF(B380&lt;&gt;"",VLOOKUP(B380,Deelnemers!$B$3:$F$313,5,FALSE),"")</f>
        <v/>
      </c>
    </row>
    <row r="381" spans="3:6" x14ac:dyDescent="0.3">
      <c r="C381" s="8" t="str">
        <f>IF(B381&lt;&gt;"",VLOOKUP(B381,Deelnemers!$B$3:$E$313,2,FALSE),"")</f>
        <v/>
      </c>
      <c r="D381" s="8" t="str">
        <f>IF(B381&lt;&gt;"",VLOOKUP(B381,Deelnemers!$B$3:$F$313,3,FALSE),"")</f>
        <v/>
      </c>
      <c r="E381" s="9" t="str">
        <f>IF(B381&lt;&gt;"",VLOOKUP(B381,Deelnemers!$B$3:$F$313,4,FALSE),"")</f>
        <v/>
      </c>
      <c r="F381" s="4" t="str">
        <f>IF(B381&lt;&gt;"",VLOOKUP(B381,Deelnemers!$B$3:$F$313,5,FALSE),"")</f>
        <v/>
      </c>
    </row>
    <row r="382" spans="3:6" x14ac:dyDescent="0.3">
      <c r="C382" s="8" t="str">
        <f>IF(B382&lt;&gt;"",VLOOKUP(B382,Deelnemers!$B$3:$E$313,2,FALSE),"")</f>
        <v/>
      </c>
      <c r="D382" s="8" t="str">
        <f>IF(B382&lt;&gt;"",VLOOKUP(B382,Deelnemers!$B$3:$F$313,3,FALSE),"")</f>
        <v/>
      </c>
      <c r="E382" s="9" t="str">
        <f>IF(B382&lt;&gt;"",VLOOKUP(B382,Deelnemers!$B$3:$F$313,4,FALSE),"")</f>
        <v/>
      </c>
      <c r="F382" s="4" t="str">
        <f>IF(B382&lt;&gt;"",VLOOKUP(B382,Deelnemers!$B$3:$F$313,5,FALSE),"")</f>
        <v/>
      </c>
    </row>
    <row r="383" spans="3:6" x14ac:dyDescent="0.3">
      <c r="C383" s="8" t="str">
        <f>IF(B383&lt;&gt;"",VLOOKUP(B383,Deelnemers!$B$3:$E$313,2,FALSE),"")</f>
        <v/>
      </c>
      <c r="D383" s="8" t="str">
        <f>IF(B383&lt;&gt;"",VLOOKUP(B383,Deelnemers!$B$3:$F$313,3,FALSE),"")</f>
        <v/>
      </c>
      <c r="E383" s="9" t="str">
        <f>IF(B383&lt;&gt;"",VLOOKUP(B383,Deelnemers!$B$3:$F$313,4,FALSE),"")</f>
        <v/>
      </c>
      <c r="F383" s="4" t="str">
        <f>IF(B383&lt;&gt;"",VLOOKUP(B383,Deelnemers!$B$3:$F$313,5,FALSE),"")</f>
        <v/>
      </c>
    </row>
    <row r="384" spans="3:6" x14ac:dyDescent="0.3">
      <c r="C384" s="8" t="str">
        <f>IF(B384&lt;&gt;"",VLOOKUP(B384,Deelnemers!$B$3:$E$313,2,FALSE),"")</f>
        <v/>
      </c>
      <c r="D384" s="8" t="str">
        <f>IF(B384&lt;&gt;"",VLOOKUP(B384,Deelnemers!$B$3:$F$313,3,FALSE),"")</f>
        <v/>
      </c>
      <c r="E384" s="9" t="str">
        <f>IF(B384&lt;&gt;"",VLOOKUP(B384,Deelnemers!$B$3:$F$313,4,FALSE),"")</f>
        <v/>
      </c>
      <c r="F384" s="4" t="str">
        <f>IF(B384&lt;&gt;"",VLOOKUP(B384,Deelnemers!$B$3:$F$313,5,FALSE),"")</f>
        <v/>
      </c>
    </row>
    <row r="385" spans="3:6" x14ac:dyDescent="0.3">
      <c r="C385" s="8" t="str">
        <f>IF(B385&lt;&gt;"",VLOOKUP(B385,Deelnemers!$B$3:$E$313,2,FALSE),"")</f>
        <v/>
      </c>
      <c r="D385" s="8" t="str">
        <f>IF(B385&lt;&gt;"",VLOOKUP(B385,Deelnemers!$B$3:$F$313,3,FALSE),"")</f>
        <v/>
      </c>
      <c r="E385" s="9" t="str">
        <f>IF(B385&lt;&gt;"",VLOOKUP(B385,Deelnemers!$B$3:$F$313,4,FALSE),"")</f>
        <v/>
      </c>
      <c r="F385" s="4" t="str">
        <f>IF(B385&lt;&gt;"",VLOOKUP(B385,Deelnemers!$B$3:$F$313,5,FALSE),"")</f>
        <v/>
      </c>
    </row>
    <row r="386" spans="3:6" x14ac:dyDescent="0.3">
      <c r="C386" s="8" t="str">
        <f>IF(B386&lt;&gt;"",VLOOKUP(B386,Deelnemers!$B$3:$E$313,2,FALSE),"")</f>
        <v/>
      </c>
      <c r="D386" s="8" t="str">
        <f>IF(B386&lt;&gt;"",VLOOKUP(B386,Deelnemers!$B$3:$F$313,3,FALSE),"")</f>
        <v/>
      </c>
      <c r="E386" s="9" t="str">
        <f>IF(B386&lt;&gt;"",VLOOKUP(B386,Deelnemers!$B$3:$F$313,4,FALSE),"")</f>
        <v/>
      </c>
      <c r="F386" s="4" t="str">
        <f>IF(B386&lt;&gt;"",VLOOKUP(B386,Deelnemers!$B$3:$F$313,5,FALSE),"")</f>
        <v/>
      </c>
    </row>
    <row r="387" spans="3:6" x14ac:dyDescent="0.3">
      <c r="C387" s="8" t="str">
        <f>IF(B387&lt;&gt;"",VLOOKUP(B387,Deelnemers!$B$3:$E$313,2,FALSE),"")</f>
        <v/>
      </c>
      <c r="D387" s="8" t="str">
        <f>IF(B387&lt;&gt;"",VLOOKUP(B387,Deelnemers!$B$3:$F$313,3,FALSE),"")</f>
        <v/>
      </c>
      <c r="E387" s="9" t="str">
        <f>IF(B387&lt;&gt;"",VLOOKUP(B387,Deelnemers!$B$3:$F$313,4,FALSE),"")</f>
        <v/>
      </c>
      <c r="F387" s="4" t="str">
        <f>IF(B387&lt;&gt;"",VLOOKUP(B387,Deelnemers!$B$3:$F$313,5,FALSE),"")</f>
        <v/>
      </c>
    </row>
    <row r="388" spans="3:6" x14ac:dyDescent="0.3">
      <c r="C388" s="8" t="str">
        <f>IF(B388&lt;&gt;"",VLOOKUP(B388,Deelnemers!$B$3:$E$313,2,FALSE),"")</f>
        <v/>
      </c>
      <c r="D388" s="8" t="str">
        <f>IF(B388&lt;&gt;"",VLOOKUP(B388,Deelnemers!$B$3:$F$313,3,FALSE),"")</f>
        <v/>
      </c>
      <c r="E388" s="9" t="str">
        <f>IF(B388&lt;&gt;"",VLOOKUP(B388,Deelnemers!$B$3:$F$313,4,FALSE),"")</f>
        <v/>
      </c>
      <c r="F388" s="4" t="str">
        <f>IF(B388&lt;&gt;"",VLOOKUP(B388,Deelnemers!$B$3:$F$313,5,FALSE),"")</f>
        <v/>
      </c>
    </row>
    <row r="389" spans="3:6" x14ac:dyDescent="0.3">
      <c r="C389" s="8" t="str">
        <f>IF(B389&lt;&gt;"",VLOOKUP(B389,Deelnemers!$B$3:$E$313,2,FALSE),"")</f>
        <v/>
      </c>
      <c r="D389" s="8" t="str">
        <f>IF(B389&lt;&gt;"",VLOOKUP(B389,Deelnemers!$B$3:$F$313,3,FALSE),"")</f>
        <v/>
      </c>
      <c r="E389" s="9" t="str">
        <f>IF(B389&lt;&gt;"",VLOOKUP(B389,Deelnemers!$B$3:$F$313,4,FALSE),"")</f>
        <v/>
      </c>
      <c r="F389" s="4" t="str">
        <f>IF(B389&lt;&gt;"",VLOOKUP(B389,Deelnemers!$B$3:$F$313,5,FALSE),"")</f>
        <v/>
      </c>
    </row>
    <row r="390" spans="3:6" x14ac:dyDescent="0.3">
      <c r="C390" s="8" t="str">
        <f>IF(B390&lt;&gt;"",VLOOKUP(B390,Deelnemers!$B$3:$E$313,2,FALSE),"")</f>
        <v/>
      </c>
      <c r="D390" s="8" t="str">
        <f>IF(B390&lt;&gt;"",VLOOKUP(B390,Deelnemers!$B$3:$F$313,3,FALSE),"")</f>
        <v/>
      </c>
      <c r="E390" s="9" t="str">
        <f>IF(B390&lt;&gt;"",VLOOKUP(B390,Deelnemers!$B$3:$F$313,4,FALSE),"")</f>
        <v/>
      </c>
      <c r="F390" s="4" t="str">
        <f>IF(B390&lt;&gt;"",VLOOKUP(B390,Deelnemers!$B$3:$F$313,5,FALSE),"")</f>
        <v/>
      </c>
    </row>
    <row r="391" spans="3:6" x14ac:dyDescent="0.3">
      <c r="C391" s="8" t="str">
        <f>IF(B391&lt;&gt;"",VLOOKUP(B391,Deelnemers!$B$3:$E$313,2,FALSE),"")</f>
        <v/>
      </c>
      <c r="D391" s="8" t="str">
        <f>IF(B391&lt;&gt;"",VLOOKUP(B391,Deelnemers!$B$3:$F$313,3,FALSE),"")</f>
        <v/>
      </c>
      <c r="E391" s="9" t="str">
        <f>IF(B391&lt;&gt;"",VLOOKUP(B391,Deelnemers!$B$3:$F$313,4,FALSE),"")</f>
        <v/>
      </c>
      <c r="F391" s="4" t="str">
        <f>IF(B391&lt;&gt;"",VLOOKUP(B391,Deelnemers!$B$3:$F$313,5,FALSE),"")</f>
        <v/>
      </c>
    </row>
    <row r="392" spans="3:6" x14ac:dyDescent="0.3">
      <c r="C392" s="8" t="str">
        <f>IF(B392&lt;&gt;"",VLOOKUP(B392,Deelnemers!$B$3:$E$313,2,FALSE),"")</f>
        <v/>
      </c>
      <c r="D392" s="8" t="str">
        <f>IF(B392&lt;&gt;"",VLOOKUP(B392,Deelnemers!$B$3:$F$313,3,FALSE),"")</f>
        <v/>
      </c>
      <c r="E392" s="9" t="str">
        <f>IF(B392&lt;&gt;"",VLOOKUP(B392,Deelnemers!$B$3:$F$313,4,FALSE),"")</f>
        <v/>
      </c>
      <c r="F392" s="4" t="str">
        <f>IF(B392&lt;&gt;"",VLOOKUP(B392,Deelnemers!$B$3:$F$313,5,FALSE),"")</f>
        <v/>
      </c>
    </row>
    <row r="393" spans="3:6" x14ac:dyDescent="0.3">
      <c r="C393" s="8" t="str">
        <f>IF(B393&lt;&gt;"",VLOOKUP(B393,Deelnemers!$B$3:$E$313,2,FALSE),"")</f>
        <v/>
      </c>
      <c r="D393" s="8" t="str">
        <f>IF(B393&lt;&gt;"",VLOOKUP(B393,Deelnemers!$B$3:$F$313,3,FALSE),"")</f>
        <v/>
      </c>
      <c r="E393" s="9" t="str">
        <f>IF(B393&lt;&gt;"",VLOOKUP(B393,Deelnemers!$B$3:$F$313,4,FALSE),"")</f>
        <v/>
      </c>
      <c r="F393" s="4" t="str">
        <f>IF(B393&lt;&gt;"",VLOOKUP(B393,Deelnemers!$B$3:$F$313,5,FALSE),"")</f>
        <v/>
      </c>
    </row>
    <row r="394" spans="3:6" x14ac:dyDescent="0.3">
      <c r="C394" s="8" t="str">
        <f>IF(B394&lt;&gt;"",VLOOKUP(B394,Deelnemers!$B$3:$E$313,2,FALSE),"")</f>
        <v/>
      </c>
      <c r="D394" s="8" t="str">
        <f>IF(B394&lt;&gt;"",VLOOKUP(B394,Deelnemers!$B$3:$F$313,3,FALSE),"")</f>
        <v/>
      </c>
      <c r="E394" s="9" t="str">
        <f>IF(B394&lt;&gt;"",VLOOKUP(B394,Deelnemers!$B$3:$F$313,4,FALSE),"")</f>
        <v/>
      </c>
      <c r="F394" s="4" t="str">
        <f>IF(B394&lt;&gt;"",VLOOKUP(B394,Deelnemers!$B$3:$F$313,5,FALSE),"")</f>
        <v/>
      </c>
    </row>
    <row r="395" spans="3:6" x14ac:dyDescent="0.3">
      <c r="C395" s="8" t="str">
        <f>IF(B395&lt;&gt;"",VLOOKUP(B395,Deelnemers!$B$3:$E$313,2,FALSE),"")</f>
        <v/>
      </c>
      <c r="D395" s="8" t="str">
        <f>IF(B395&lt;&gt;"",VLOOKUP(B395,Deelnemers!$B$3:$F$313,3,FALSE),"")</f>
        <v/>
      </c>
      <c r="E395" s="9" t="str">
        <f>IF(B395&lt;&gt;"",VLOOKUP(B395,Deelnemers!$B$3:$F$313,4,FALSE),"")</f>
        <v/>
      </c>
      <c r="F395" s="4" t="str">
        <f>IF(B395&lt;&gt;"",VLOOKUP(B395,Deelnemers!$B$3:$F$313,5,FALSE),"")</f>
        <v/>
      </c>
    </row>
    <row r="396" spans="3:6" x14ac:dyDescent="0.3">
      <c r="C396" s="8" t="str">
        <f>IF(B396&lt;&gt;"",VLOOKUP(B396,Deelnemers!$B$3:$E$313,2,FALSE),"")</f>
        <v/>
      </c>
      <c r="D396" s="8" t="str">
        <f>IF(B396&lt;&gt;"",VLOOKUP(B396,Deelnemers!$B$3:$F$313,3,FALSE),"")</f>
        <v/>
      </c>
      <c r="E396" s="9" t="str">
        <f>IF(B396&lt;&gt;"",VLOOKUP(B396,Deelnemers!$B$3:$F$313,4,FALSE),"")</f>
        <v/>
      </c>
      <c r="F396" s="4" t="str">
        <f>IF(B396&lt;&gt;"",VLOOKUP(B396,Deelnemers!$B$3:$F$313,5,FALSE),"")</f>
        <v/>
      </c>
    </row>
    <row r="397" spans="3:6" x14ac:dyDescent="0.3">
      <c r="C397" s="8" t="str">
        <f>IF(B397&lt;&gt;"",VLOOKUP(B397,Deelnemers!$B$3:$E$313,2,FALSE),"")</f>
        <v/>
      </c>
      <c r="D397" s="8" t="str">
        <f>IF(B397&lt;&gt;"",VLOOKUP(B397,Deelnemers!$B$3:$F$313,3,FALSE),"")</f>
        <v/>
      </c>
      <c r="E397" s="9" t="str">
        <f>IF(B397&lt;&gt;"",VLOOKUP(B397,Deelnemers!$B$3:$F$313,4,FALSE),"")</f>
        <v/>
      </c>
      <c r="F397" s="4" t="str">
        <f>IF(B397&lt;&gt;"",VLOOKUP(B397,Deelnemers!$B$3:$F$313,5,FALSE),"")</f>
        <v/>
      </c>
    </row>
    <row r="398" spans="3:6" x14ac:dyDescent="0.3">
      <c r="C398" s="8" t="str">
        <f>IF(B398&lt;&gt;"",VLOOKUP(B398,Deelnemers!$B$3:$E$313,2,FALSE),"")</f>
        <v/>
      </c>
      <c r="D398" s="8" t="str">
        <f>IF(B398&lt;&gt;"",VLOOKUP(B398,Deelnemers!$B$3:$F$313,3,FALSE),"")</f>
        <v/>
      </c>
      <c r="E398" s="9" t="str">
        <f>IF(B398&lt;&gt;"",VLOOKUP(B398,Deelnemers!$B$3:$F$313,4,FALSE),"")</f>
        <v/>
      </c>
      <c r="F398" s="4" t="str">
        <f>IF(B398&lt;&gt;"",VLOOKUP(B398,Deelnemers!$B$3:$F$313,5,FALSE),"")</f>
        <v/>
      </c>
    </row>
    <row r="399" spans="3:6" x14ac:dyDescent="0.3">
      <c r="C399" s="8" t="str">
        <f>IF(B399&lt;&gt;"",VLOOKUP(B399,Deelnemers!$B$3:$E$313,2,FALSE),"")</f>
        <v/>
      </c>
      <c r="D399" s="8" t="str">
        <f>IF(B399&lt;&gt;"",VLOOKUP(B399,Deelnemers!$B$3:$F$313,3,FALSE),"")</f>
        <v/>
      </c>
      <c r="E399" s="9" t="str">
        <f>IF(B399&lt;&gt;"",VLOOKUP(B399,Deelnemers!$B$3:$F$313,4,FALSE),"")</f>
        <v/>
      </c>
      <c r="F399" s="4" t="str">
        <f>IF(B399&lt;&gt;"",VLOOKUP(B399,Deelnemers!$B$3:$F$313,5,FALSE),"")</f>
        <v/>
      </c>
    </row>
    <row r="400" spans="3:6" x14ac:dyDescent="0.3">
      <c r="C400" s="8" t="str">
        <f>IF(B400&lt;&gt;"",VLOOKUP(B400,Deelnemers!$B$3:$E$313,2,FALSE),"")</f>
        <v/>
      </c>
      <c r="D400" s="8" t="str">
        <f>IF(B400&lt;&gt;"",VLOOKUP(B400,Deelnemers!$B$3:$F$313,3,FALSE),"")</f>
        <v/>
      </c>
      <c r="E400" s="9" t="str">
        <f>IF(B400&lt;&gt;"",VLOOKUP(B400,Deelnemers!$B$3:$F$313,4,FALSE),"")</f>
        <v/>
      </c>
      <c r="F400" s="4" t="str">
        <f>IF(B400&lt;&gt;"",VLOOKUP(B400,Deelnemers!$B$3:$F$313,5,FALSE),"")</f>
        <v/>
      </c>
    </row>
    <row r="401" spans="3:6" x14ac:dyDescent="0.3">
      <c r="C401" s="8" t="str">
        <f>IF(B401&lt;&gt;"",VLOOKUP(B401,Deelnemers!$B$3:$E$313,2,FALSE),"")</f>
        <v/>
      </c>
      <c r="D401" s="8" t="str">
        <f>IF(B401&lt;&gt;"",VLOOKUP(B401,Deelnemers!$B$3:$F$313,3,FALSE),"")</f>
        <v/>
      </c>
      <c r="E401" s="9" t="str">
        <f>IF(B401&lt;&gt;"",VLOOKUP(B401,Deelnemers!$B$3:$F$313,4,FALSE),"")</f>
        <v/>
      </c>
      <c r="F401" s="4" t="str">
        <f>IF(B401&lt;&gt;"",VLOOKUP(B401,Deelnemers!$B$3:$F$313,5,FALSE),"")</f>
        <v/>
      </c>
    </row>
    <row r="402" spans="3:6" x14ac:dyDescent="0.3">
      <c r="C402" s="8" t="str">
        <f>IF(B402&lt;&gt;"",VLOOKUP(B402,Deelnemers!$B$3:$E$313,2,FALSE),"")</f>
        <v/>
      </c>
      <c r="D402" s="8" t="str">
        <f>IF(B402&lt;&gt;"",VLOOKUP(B402,Deelnemers!$B$3:$F$313,3,FALSE),"")</f>
        <v/>
      </c>
      <c r="E402" s="9" t="str">
        <f>IF(B402&lt;&gt;"",VLOOKUP(B402,Deelnemers!$B$3:$F$313,4,FALSE),"")</f>
        <v/>
      </c>
      <c r="F402" s="4" t="str">
        <f>IF(B402&lt;&gt;"",VLOOKUP(B402,Deelnemers!$B$3:$F$313,5,FALSE),"")</f>
        <v/>
      </c>
    </row>
    <row r="403" spans="3:6" x14ac:dyDescent="0.3">
      <c r="C403" s="8" t="str">
        <f>IF(B403&lt;&gt;"",VLOOKUP(B403,Deelnemers!$B$3:$E$313,2,FALSE),"")</f>
        <v/>
      </c>
      <c r="D403" s="8" t="str">
        <f>IF(B403&lt;&gt;"",VLOOKUP(B403,Deelnemers!$B$3:$F$313,3,FALSE),"")</f>
        <v/>
      </c>
      <c r="E403" s="9" t="str">
        <f>IF(B403&lt;&gt;"",VLOOKUP(B403,Deelnemers!$B$3:$F$313,4,FALSE),"")</f>
        <v/>
      </c>
      <c r="F403" s="4" t="str">
        <f>IF(B403&lt;&gt;"",VLOOKUP(B403,Deelnemers!$B$3:$F$313,5,FALSE),"")</f>
        <v/>
      </c>
    </row>
    <row r="404" spans="3:6" x14ac:dyDescent="0.3">
      <c r="C404" s="8" t="str">
        <f>IF(B404&lt;&gt;"",VLOOKUP(B404,Deelnemers!$B$3:$E$313,2,FALSE),"")</f>
        <v/>
      </c>
      <c r="D404" s="8" t="str">
        <f>IF(B404&lt;&gt;"",VLOOKUP(B404,Deelnemers!$B$3:$F$313,3,FALSE),"")</f>
        <v/>
      </c>
      <c r="E404" s="9" t="str">
        <f>IF(B404&lt;&gt;"",VLOOKUP(B404,Deelnemers!$B$3:$F$313,4,FALSE),"")</f>
        <v/>
      </c>
      <c r="F404" s="4" t="str">
        <f>IF(B404&lt;&gt;"",VLOOKUP(B404,Deelnemers!$B$3:$F$313,5,FALSE),"")</f>
        <v/>
      </c>
    </row>
    <row r="405" spans="3:6" x14ac:dyDescent="0.3">
      <c r="C405" s="8" t="str">
        <f>IF(B405&lt;&gt;"",VLOOKUP(B405,Deelnemers!$B$3:$E$313,2,FALSE),"")</f>
        <v/>
      </c>
      <c r="D405" s="8" t="str">
        <f>IF(B405&lt;&gt;"",VLOOKUP(B405,Deelnemers!$B$3:$F$313,3,FALSE),"")</f>
        <v/>
      </c>
      <c r="E405" s="9" t="str">
        <f>IF(B405&lt;&gt;"",VLOOKUP(B405,Deelnemers!$B$3:$F$313,4,FALSE),"")</f>
        <v/>
      </c>
      <c r="F405" s="4" t="str">
        <f>IF(B405&lt;&gt;"",VLOOKUP(B405,Deelnemers!$B$3:$F$313,5,FALSE),"")</f>
        <v/>
      </c>
    </row>
    <row r="406" spans="3:6" x14ac:dyDescent="0.3">
      <c r="C406" s="8" t="str">
        <f>IF(B406&lt;&gt;"",VLOOKUP(B406,Deelnemers!$B$3:$E$313,2,FALSE),"")</f>
        <v/>
      </c>
      <c r="D406" s="8" t="str">
        <f>IF(B406&lt;&gt;"",VLOOKUP(B406,Deelnemers!$B$3:$F$313,3,FALSE),"")</f>
        <v/>
      </c>
      <c r="E406" s="9" t="str">
        <f>IF(B406&lt;&gt;"",VLOOKUP(B406,Deelnemers!$B$3:$F$313,4,FALSE),"")</f>
        <v/>
      </c>
      <c r="F406" s="4" t="str">
        <f>IF(B406&lt;&gt;"",VLOOKUP(B406,Deelnemers!$B$3:$F$313,5,FALSE),"")</f>
        <v/>
      </c>
    </row>
    <row r="407" spans="3:6" x14ac:dyDescent="0.3">
      <c r="C407" s="8" t="str">
        <f>IF(B407&lt;&gt;"",VLOOKUP(B407,Deelnemers!$B$3:$E$313,2,FALSE),"")</f>
        <v/>
      </c>
      <c r="D407" s="8" t="str">
        <f>IF(B407&lt;&gt;"",VLOOKUP(B407,Deelnemers!$B$3:$F$313,3,FALSE),"")</f>
        <v/>
      </c>
      <c r="E407" s="9" t="str">
        <f>IF(B407&lt;&gt;"",VLOOKUP(B407,Deelnemers!$B$3:$F$313,4,FALSE),"")</f>
        <v/>
      </c>
      <c r="F407" s="4" t="str">
        <f>IF(B407&lt;&gt;"",VLOOKUP(B407,Deelnemers!$B$3:$F$313,5,FALSE),"")</f>
        <v/>
      </c>
    </row>
    <row r="408" spans="3:6" x14ac:dyDescent="0.3">
      <c r="C408" s="8" t="str">
        <f>IF(B408&lt;&gt;"",VLOOKUP(B408,Deelnemers!$B$3:$E$313,2,FALSE),"")</f>
        <v/>
      </c>
      <c r="D408" s="8" t="str">
        <f>IF(B408&lt;&gt;"",VLOOKUP(B408,Deelnemers!$B$3:$F$313,3,FALSE),"")</f>
        <v/>
      </c>
      <c r="E408" s="9" t="str">
        <f>IF(B408&lt;&gt;"",VLOOKUP(B408,Deelnemers!$B$3:$F$313,4,FALSE),"")</f>
        <v/>
      </c>
      <c r="F408" s="4" t="str">
        <f>IF(B408&lt;&gt;"",VLOOKUP(B408,Deelnemers!$B$3:$F$313,5,FALSE),"")</f>
        <v/>
      </c>
    </row>
    <row r="409" spans="3:6" x14ac:dyDescent="0.3">
      <c r="C409" s="8" t="str">
        <f>IF(B409&lt;&gt;"",VLOOKUP(B409,Deelnemers!$B$3:$E$313,2,FALSE),"")</f>
        <v/>
      </c>
      <c r="D409" s="8" t="str">
        <f>IF(B409&lt;&gt;"",VLOOKUP(B409,Deelnemers!$B$3:$F$313,3,FALSE),"")</f>
        <v/>
      </c>
      <c r="E409" s="9" t="str">
        <f>IF(B409&lt;&gt;"",VLOOKUP(B409,Deelnemers!$B$3:$F$313,4,FALSE),"")</f>
        <v/>
      </c>
      <c r="F409" s="4" t="str">
        <f>IF(B409&lt;&gt;"",VLOOKUP(B409,Deelnemers!$B$3:$F$313,5,FALSE),"")</f>
        <v/>
      </c>
    </row>
    <row r="410" spans="3:6" x14ac:dyDescent="0.3">
      <c r="C410" s="8" t="str">
        <f>IF(B410&lt;&gt;"",VLOOKUP(B410,Deelnemers!$B$3:$E$313,2,FALSE),"")</f>
        <v/>
      </c>
      <c r="D410" s="8" t="str">
        <f>IF(B410&lt;&gt;"",VLOOKUP(B410,Deelnemers!$B$3:$F$313,3,FALSE),"")</f>
        <v/>
      </c>
      <c r="E410" s="9" t="str">
        <f>IF(B410&lt;&gt;"",VLOOKUP(B410,Deelnemers!$B$3:$F$313,4,FALSE),"")</f>
        <v/>
      </c>
      <c r="F410" s="4" t="str">
        <f>IF(B410&lt;&gt;"",VLOOKUP(B410,Deelnemers!$B$3:$F$313,5,FALSE),"")</f>
        <v/>
      </c>
    </row>
    <row r="411" spans="3:6" x14ac:dyDescent="0.3">
      <c r="C411" s="8" t="str">
        <f>IF(B411&lt;&gt;"",VLOOKUP(B411,Deelnemers!$B$3:$E$313,2,FALSE),"")</f>
        <v/>
      </c>
      <c r="D411" s="8" t="str">
        <f>IF(B411&lt;&gt;"",VLOOKUP(B411,Deelnemers!$B$3:$F$313,3,FALSE),"")</f>
        <v/>
      </c>
      <c r="E411" s="9" t="str">
        <f>IF(B411&lt;&gt;"",VLOOKUP(B411,Deelnemers!$B$3:$F$313,4,FALSE),"")</f>
        <v/>
      </c>
      <c r="F411" s="4" t="str">
        <f>IF(B411&lt;&gt;"",VLOOKUP(B411,Deelnemers!$B$3:$F$313,5,FALSE),"")</f>
        <v/>
      </c>
    </row>
    <row r="412" spans="3:6" x14ac:dyDescent="0.3">
      <c r="C412" s="8" t="str">
        <f>IF(B412&lt;&gt;"",VLOOKUP(B412,Deelnemers!$B$3:$E$313,2,FALSE),"")</f>
        <v/>
      </c>
      <c r="D412" s="8" t="str">
        <f>IF(B412&lt;&gt;"",VLOOKUP(B412,Deelnemers!$B$3:$F$313,3,FALSE),"")</f>
        <v/>
      </c>
      <c r="E412" s="9" t="str">
        <f>IF(B412&lt;&gt;"",VLOOKUP(B412,Deelnemers!$B$3:$F$313,4,FALSE),"")</f>
        <v/>
      </c>
      <c r="F412" s="4" t="str">
        <f>IF(B412&lt;&gt;"",VLOOKUP(B412,Deelnemers!$B$3:$F$313,5,FALSE),"")</f>
        <v/>
      </c>
    </row>
    <row r="413" spans="3:6" x14ac:dyDescent="0.3">
      <c r="C413" s="8" t="str">
        <f>IF(B413&lt;&gt;"",VLOOKUP(B413,Deelnemers!$B$3:$E$313,2,FALSE),"")</f>
        <v/>
      </c>
      <c r="D413" s="8" t="str">
        <f>IF(B413&lt;&gt;"",VLOOKUP(B413,Deelnemers!$B$3:$F$313,3,FALSE),"")</f>
        <v/>
      </c>
      <c r="E413" s="9" t="str">
        <f>IF(B413&lt;&gt;"",VLOOKUP(B413,Deelnemers!$B$3:$F$313,4,FALSE),"")</f>
        <v/>
      </c>
      <c r="F413" s="4" t="str">
        <f>IF(B413&lt;&gt;"",VLOOKUP(B413,Deelnemers!$B$3:$F$313,5,FALSE),"")</f>
        <v/>
      </c>
    </row>
    <row r="414" spans="3:6" x14ac:dyDescent="0.3">
      <c r="C414" s="8" t="str">
        <f>IF(B414&lt;&gt;"",VLOOKUP(B414,Deelnemers!$B$3:$E$313,2,FALSE),"")</f>
        <v/>
      </c>
      <c r="D414" s="8" t="str">
        <f>IF(B414&lt;&gt;"",VLOOKUP(B414,Deelnemers!$B$3:$F$313,3,FALSE),"")</f>
        <v/>
      </c>
      <c r="E414" s="9" t="str">
        <f>IF(B414&lt;&gt;"",VLOOKUP(B414,Deelnemers!$B$3:$F$313,4,FALSE),"")</f>
        <v/>
      </c>
      <c r="F414" s="4" t="str">
        <f>IF(B414&lt;&gt;"",VLOOKUP(B414,Deelnemers!$B$3:$F$313,5,FALSE),"")</f>
        <v/>
      </c>
    </row>
    <row r="415" spans="3:6" x14ac:dyDescent="0.3">
      <c r="C415" s="8" t="str">
        <f>IF(B415&lt;&gt;"",VLOOKUP(B415,Deelnemers!$B$3:$E$313,2,FALSE),"")</f>
        <v/>
      </c>
      <c r="D415" s="8" t="str">
        <f>IF(B415&lt;&gt;"",VLOOKUP(B415,Deelnemers!$B$3:$F$313,3,FALSE),"")</f>
        <v/>
      </c>
      <c r="E415" s="9" t="str">
        <f>IF(B415&lt;&gt;"",VLOOKUP(B415,Deelnemers!$B$3:$F$313,4,FALSE),"")</f>
        <v/>
      </c>
      <c r="F415" s="4" t="str">
        <f>IF(B415&lt;&gt;"",VLOOKUP(B415,Deelnemers!$B$3:$F$313,5,FALSE),"")</f>
        <v/>
      </c>
    </row>
    <row r="416" spans="3:6" x14ac:dyDescent="0.3">
      <c r="C416" s="8" t="str">
        <f>IF(B416&lt;&gt;"",VLOOKUP(B416,Deelnemers!$B$3:$E$313,2,FALSE),"")</f>
        <v/>
      </c>
      <c r="D416" s="8" t="str">
        <f>IF(B416&lt;&gt;"",VLOOKUP(B416,Deelnemers!$B$3:$F$313,3,FALSE),"")</f>
        <v/>
      </c>
      <c r="E416" s="9" t="str">
        <f>IF(B416&lt;&gt;"",VLOOKUP(B416,Deelnemers!$B$3:$F$313,4,FALSE),"")</f>
        <v/>
      </c>
      <c r="F416" s="4" t="str">
        <f>IF(B416&lt;&gt;"",VLOOKUP(B416,Deelnemers!$B$3:$F$313,5,FALSE),"")</f>
        <v/>
      </c>
    </row>
    <row r="417" spans="3:6" x14ac:dyDescent="0.3">
      <c r="C417" s="8" t="str">
        <f>IF(B417&lt;&gt;"",VLOOKUP(B417,Deelnemers!$B$3:$E$313,2,FALSE),"")</f>
        <v/>
      </c>
      <c r="D417" s="8" t="str">
        <f>IF(B417&lt;&gt;"",VLOOKUP(B417,Deelnemers!$B$3:$F$313,3,FALSE),"")</f>
        <v/>
      </c>
      <c r="E417" s="9" t="str">
        <f>IF(B417&lt;&gt;"",VLOOKUP(B417,Deelnemers!$B$3:$F$313,4,FALSE),"")</f>
        <v/>
      </c>
      <c r="F417" s="4" t="str">
        <f>IF(B417&lt;&gt;"",VLOOKUP(B417,Deelnemers!$B$3:$F$313,5,FALSE),"")</f>
        <v/>
      </c>
    </row>
    <row r="418" spans="3:6" x14ac:dyDescent="0.3">
      <c r="C418" s="8" t="str">
        <f>IF(B418&lt;&gt;"",VLOOKUP(B418,Deelnemers!$B$3:$E$313,2,FALSE),"")</f>
        <v/>
      </c>
      <c r="D418" s="8" t="str">
        <f>IF(B418&lt;&gt;"",VLOOKUP(B418,Deelnemers!$B$3:$F$313,3,FALSE),"")</f>
        <v/>
      </c>
      <c r="E418" s="9" t="str">
        <f>IF(B418&lt;&gt;"",VLOOKUP(B418,Deelnemers!$B$3:$F$313,4,FALSE),"")</f>
        <v/>
      </c>
      <c r="F418" s="4" t="str">
        <f>IF(B418&lt;&gt;"",VLOOKUP(B418,Deelnemers!$B$3:$F$313,5,FALSE),"")</f>
        <v/>
      </c>
    </row>
    <row r="419" spans="3:6" x14ac:dyDescent="0.3">
      <c r="C419" s="8" t="str">
        <f>IF(B419&lt;&gt;"",VLOOKUP(B419,Deelnemers!$B$3:$E$313,2,FALSE),"")</f>
        <v/>
      </c>
      <c r="D419" s="8" t="str">
        <f>IF(B419&lt;&gt;"",VLOOKUP(B419,Deelnemers!$B$3:$F$313,3,FALSE),"")</f>
        <v/>
      </c>
      <c r="E419" s="9" t="str">
        <f>IF(B419&lt;&gt;"",VLOOKUP(B419,Deelnemers!$B$3:$F$313,4,FALSE),"")</f>
        <v/>
      </c>
      <c r="F419" s="4" t="str">
        <f>IF(B419&lt;&gt;"",VLOOKUP(B419,Deelnemers!$B$3:$F$313,5,FALSE),"")</f>
        <v/>
      </c>
    </row>
    <row r="420" spans="3:6" x14ac:dyDescent="0.3">
      <c r="C420" s="8" t="str">
        <f>IF(B420&lt;&gt;"",VLOOKUP(B420,Deelnemers!$B$3:$E$313,2,FALSE),"")</f>
        <v/>
      </c>
      <c r="D420" s="8" t="str">
        <f>IF(B420&lt;&gt;"",VLOOKUP(B420,Deelnemers!$B$3:$F$313,3,FALSE),"")</f>
        <v/>
      </c>
      <c r="E420" s="9" t="str">
        <f>IF(B420&lt;&gt;"",VLOOKUP(B420,Deelnemers!$B$3:$F$313,4,FALSE),"")</f>
        <v/>
      </c>
      <c r="F420" s="4" t="str">
        <f>IF(B420&lt;&gt;"",VLOOKUP(B420,Deelnemers!$B$3:$F$313,5,FALSE),"")</f>
        <v/>
      </c>
    </row>
    <row r="421" spans="3:6" x14ac:dyDescent="0.3">
      <c r="C421" s="8" t="str">
        <f>IF(B421&lt;&gt;"",VLOOKUP(B421,Deelnemers!$B$3:$E$313,2,FALSE),"")</f>
        <v/>
      </c>
      <c r="D421" s="8" t="str">
        <f>IF(B421&lt;&gt;"",VLOOKUP(B421,Deelnemers!$B$3:$F$313,3,FALSE),"")</f>
        <v/>
      </c>
      <c r="E421" s="9" t="str">
        <f>IF(B421&lt;&gt;"",VLOOKUP(B421,Deelnemers!$B$3:$F$313,4,FALSE),"")</f>
        <v/>
      </c>
      <c r="F421" s="4" t="str">
        <f>IF(B421&lt;&gt;"",VLOOKUP(B421,Deelnemers!$B$3:$F$313,5,FALSE),"")</f>
        <v/>
      </c>
    </row>
    <row r="422" spans="3:6" x14ac:dyDescent="0.3">
      <c r="C422" s="8" t="str">
        <f>IF(B422&lt;&gt;"",VLOOKUP(B422,Deelnemers!$B$3:$E$313,2,FALSE),"")</f>
        <v/>
      </c>
      <c r="D422" s="8" t="str">
        <f>IF(B422&lt;&gt;"",VLOOKUP(B422,Deelnemers!$B$3:$F$313,3,FALSE),"")</f>
        <v/>
      </c>
      <c r="E422" s="9" t="str">
        <f>IF(B422&lt;&gt;"",VLOOKUP(B422,Deelnemers!$B$3:$F$313,4,FALSE),"")</f>
        <v/>
      </c>
      <c r="F422" s="4" t="str">
        <f>IF(B422&lt;&gt;"",VLOOKUP(B422,Deelnemers!$B$3:$F$313,5,FALSE),"")</f>
        <v/>
      </c>
    </row>
    <row r="423" spans="3:6" x14ac:dyDescent="0.3">
      <c r="C423" s="8" t="str">
        <f>IF(B423&lt;&gt;"",VLOOKUP(B423,Deelnemers!$B$3:$E$313,2,FALSE),"")</f>
        <v/>
      </c>
      <c r="D423" s="8" t="str">
        <f>IF(B423&lt;&gt;"",VLOOKUP(B423,Deelnemers!$B$3:$F$313,3,FALSE),"")</f>
        <v/>
      </c>
      <c r="E423" s="9" t="str">
        <f>IF(B423&lt;&gt;"",VLOOKUP(B423,Deelnemers!$B$3:$F$313,4,FALSE),"")</f>
        <v/>
      </c>
      <c r="F423" s="4" t="str">
        <f>IF(B423&lt;&gt;"",VLOOKUP(B423,Deelnemers!$B$3:$F$313,5,FALSE),"")</f>
        <v/>
      </c>
    </row>
    <row r="424" spans="3:6" x14ac:dyDescent="0.3">
      <c r="C424" s="8" t="str">
        <f>IF(B424&lt;&gt;"",VLOOKUP(B424,Deelnemers!$B$3:$E$313,2,FALSE),"")</f>
        <v/>
      </c>
      <c r="D424" s="8" t="str">
        <f>IF(B424&lt;&gt;"",VLOOKUP(B424,Deelnemers!$B$3:$F$313,3,FALSE),"")</f>
        <v/>
      </c>
      <c r="E424" s="9" t="str">
        <f>IF(B424&lt;&gt;"",VLOOKUP(B424,Deelnemers!$B$3:$F$313,4,FALSE),"")</f>
        <v/>
      </c>
      <c r="F424" s="4" t="str">
        <f>IF(B424&lt;&gt;"",VLOOKUP(B424,Deelnemers!$B$3:$F$313,5,FALSE),"")</f>
        <v/>
      </c>
    </row>
    <row r="425" spans="3:6" x14ac:dyDescent="0.3">
      <c r="C425" s="8" t="str">
        <f>IF(B425&lt;&gt;"",VLOOKUP(B425,Deelnemers!$B$3:$E$313,2,FALSE),"")</f>
        <v/>
      </c>
      <c r="D425" s="8" t="str">
        <f>IF(B425&lt;&gt;"",VLOOKUP(B425,Deelnemers!$B$3:$F$313,3,FALSE),"")</f>
        <v/>
      </c>
      <c r="E425" s="9" t="str">
        <f>IF(B425&lt;&gt;"",VLOOKUP(B425,Deelnemers!$B$3:$F$313,4,FALSE),"")</f>
        <v/>
      </c>
      <c r="F425" s="4" t="str">
        <f>IF(B425&lt;&gt;"",VLOOKUP(B425,Deelnemers!$B$3:$F$313,5,FALSE),"")</f>
        <v/>
      </c>
    </row>
    <row r="426" spans="3:6" x14ac:dyDescent="0.3">
      <c r="C426" s="8" t="str">
        <f>IF(B426&lt;&gt;"",VLOOKUP(B426,Deelnemers!$B$3:$E$313,2,FALSE),"")</f>
        <v/>
      </c>
      <c r="D426" s="8" t="str">
        <f>IF(B426&lt;&gt;"",VLOOKUP(B426,Deelnemers!$B$3:$F$313,3,FALSE),"")</f>
        <v/>
      </c>
      <c r="E426" s="9" t="str">
        <f>IF(B426&lt;&gt;"",VLOOKUP(B426,Deelnemers!$B$3:$F$313,4,FALSE),"")</f>
        <v/>
      </c>
      <c r="F426" s="4" t="str">
        <f>IF(B426&lt;&gt;"",VLOOKUP(B426,Deelnemers!$B$3:$F$313,5,FALSE),"")</f>
        <v/>
      </c>
    </row>
    <row r="427" spans="3:6" x14ac:dyDescent="0.3">
      <c r="C427" s="8" t="str">
        <f>IF(B427&lt;&gt;"",VLOOKUP(B427,Deelnemers!$B$3:$E$313,2,FALSE),"")</f>
        <v/>
      </c>
      <c r="D427" s="8" t="str">
        <f>IF(B427&lt;&gt;"",VLOOKUP(B427,Deelnemers!$B$3:$F$313,3,FALSE),"")</f>
        <v/>
      </c>
      <c r="E427" s="9" t="str">
        <f>IF(B427&lt;&gt;"",VLOOKUP(B427,Deelnemers!$B$3:$F$313,4,FALSE),"")</f>
        <v/>
      </c>
      <c r="F427" s="4" t="str">
        <f>IF(B427&lt;&gt;"",VLOOKUP(B427,Deelnemers!$B$3:$F$313,5,FALSE),"")</f>
        <v/>
      </c>
    </row>
    <row r="428" spans="3:6" x14ac:dyDescent="0.3">
      <c r="C428" s="8" t="str">
        <f>IF(B428&lt;&gt;"",VLOOKUP(B428,Deelnemers!$B$3:$E$313,2,FALSE),"")</f>
        <v/>
      </c>
      <c r="D428" s="8" t="str">
        <f>IF(B428&lt;&gt;"",VLOOKUP(B428,Deelnemers!$B$3:$F$313,3,FALSE),"")</f>
        <v/>
      </c>
      <c r="E428" s="9" t="str">
        <f>IF(B428&lt;&gt;"",VLOOKUP(B428,Deelnemers!$B$3:$F$313,4,FALSE),"")</f>
        <v/>
      </c>
      <c r="F428" s="4" t="str">
        <f>IF(B428&lt;&gt;"",VLOOKUP(B428,Deelnemers!$B$3:$F$313,5,FALSE),"")</f>
        <v/>
      </c>
    </row>
    <row r="429" spans="3:6" x14ac:dyDescent="0.3">
      <c r="C429" s="8" t="str">
        <f>IF(B429&lt;&gt;"",VLOOKUP(B429,Deelnemers!$B$3:$E$313,2,FALSE),"")</f>
        <v/>
      </c>
      <c r="D429" s="8" t="str">
        <f>IF(B429&lt;&gt;"",VLOOKUP(B429,Deelnemers!$B$3:$F$313,3,FALSE),"")</f>
        <v/>
      </c>
      <c r="E429" s="9" t="str">
        <f>IF(B429&lt;&gt;"",VLOOKUP(B429,Deelnemers!$B$3:$F$313,4,FALSE),"")</f>
        <v/>
      </c>
      <c r="F429" s="4" t="str">
        <f>IF(B429&lt;&gt;"",VLOOKUP(B429,Deelnemers!$B$3:$F$313,5,FALSE),"")</f>
        <v/>
      </c>
    </row>
    <row r="430" spans="3:6" x14ac:dyDescent="0.3">
      <c r="C430" s="8" t="str">
        <f>IF(B430&lt;&gt;"",VLOOKUP(B430,Deelnemers!$B$3:$E$313,2,FALSE),"")</f>
        <v/>
      </c>
      <c r="D430" s="8" t="str">
        <f>IF(B430&lt;&gt;"",VLOOKUP(B430,Deelnemers!$B$3:$F$313,3,FALSE),"")</f>
        <v/>
      </c>
      <c r="E430" s="9" t="str">
        <f>IF(B430&lt;&gt;"",VLOOKUP(B430,Deelnemers!$B$3:$F$313,4,FALSE),"")</f>
        <v/>
      </c>
      <c r="F430" s="4" t="str">
        <f>IF(B430&lt;&gt;"",VLOOKUP(B430,Deelnemers!$B$3:$F$313,5,FALSE),"")</f>
        <v/>
      </c>
    </row>
    <row r="431" spans="3:6" x14ac:dyDescent="0.3">
      <c r="C431" s="8" t="str">
        <f>IF(B431&lt;&gt;"",VLOOKUP(B431,Deelnemers!$B$3:$E$313,2,FALSE),"")</f>
        <v/>
      </c>
      <c r="D431" s="8" t="str">
        <f>IF(B431&lt;&gt;"",VLOOKUP(B431,Deelnemers!$B$3:$F$313,3,FALSE),"")</f>
        <v/>
      </c>
      <c r="E431" s="9" t="str">
        <f>IF(B431&lt;&gt;"",VLOOKUP(B431,Deelnemers!$B$3:$F$313,4,FALSE),"")</f>
        <v/>
      </c>
      <c r="F431" s="4" t="str">
        <f>IF(B431&lt;&gt;"",VLOOKUP(B431,Deelnemers!$B$3:$F$313,5,FALSE),"")</f>
        <v/>
      </c>
    </row>
    <row r="432" spans="3:6" x14ac:dyDescent="0.3">
      <c r="C432" s="8" t="str">
        <f>IF(B432&lt;&gt;"",VLOOKUP(B432,Deelnemers!$B$3:$E$313,2,FALSE),"")</f>
        <v/>
      </c>
      <c r="D432" s="8" t="str">
        <f>IF(B432&lt;&gt;"",VLOOKUP(B432,Deelnemers!$B$3:$F$313,3,FALSE),"")</f>
        <v/>
      </c>
      <c r="E432" s="9" t="str">
        <f>IF(B432&lt;&gt;"",VLOOKUP(B432,Deelnemers!$B$3:$F$313,4,FALSE),"")</f>
        <v/>
      </c>
      <c r="F432" s="4" t="str">
        <f>IF(B432&lt;&gt;"",VLOOKUP(B432,Deelnemers!$B$3:$F$313,5,FALSE),"")</f>
        <v/>
      </c>
    </row>
    <row r="433" spans="3:6" x14ac:dyDescent="0.3">
      <c r="C433" s="8" t="str">
        <f>IF(B433&lt;&gt;"",VLOOKUP(B433,Deelnemers!$B$3:$E$313,2,FALSE),"")</f>
        <v/>
      </c>
      <c r="D433" s="8" t="str">
        <f>IF(B433&lt;&gt;"",VLOOKUP(B433,Deelnemers!$B$3:$F$313,3,FALSE),"")</f>
        <v/>
      </c>
      <c r="E433" s="9" t="str">
        <f>IF(B433&lt;&gt;"",VLOOKUP(B433,Deelnemers!$B$3:$F$313,4,FALSE),"")</f>
        <v/>
      </c>
      <c r="F433" s="4" t="str">
        <f>IF(B433&lt;&gt;"",VLOOKUP(B433,Deelnemers!$B$3:$F$313,5,FALSE),"")</f>
        <v/>
      </c>
    </row>
    <row r="434" spans="3:6" x14ac:dyDescent="0.3">
      <c r="C434" s="8" t="str">
        <f>IF(B434&lt;&gt;"",VLOOKUP(B434,Deelnemers!$B$3:$E$313,2,FALSE),"")</f>
        <v/>
      </c>
      <c r="D434" s="8" t="str">
        <f>IF(B434&lt;&gt;"",VLOOKUP(B434,Deelnemers!$B$3:$F$313,3,FALSE),"")</f>
        <v/>
      </c>
      <c r="E434" s="9" t="str">
        <f>IF(B434&lt;&gt;"",VLOOKUP(B434,Deelnemers!$B$3:$F$313,4,FALSE),"")</f>
        <v/>
      </c>
      <c r="F434" s="4" t="str">
        <f>IF(B434&lt;&gt;"",VLOOKUP(B434,Deelnemers!$B$3:$F$313,5,FALSE),"")</f>
        <v/>
      </c>
    </row>
    <row r="435" spans="3:6" x14ac:dyDescent="0.3">
      <c r="C435" s="8" t="str">
        <f>IF(B435&lt;&gt;"",VLOOKUP(B435,Deelnemers!$B$3:$E$313,2,FALSE),"")</f>
        <v/>
      </c>
      <c r="D435" s="8" t="str">
        <f>IF(B435&lt;&gt;"",VLOOKUP(B435,Deelnemers!$B$3:$F$313,3,FALSE),"")</f>
        <v/>
      </c>
      <c r="E435" s="9" t="str">
        <f>IF(B435&lt;&gt;"",VLOOKUP(B435,Deelnemers!$B$3:$F$313,4,FALSE),"")</f>
        <v/>
      </c>
      <c r="F435" s="4" t="str">
        <f>IF(B435&lt;&gt;"",VLOOKUP(B435,Deelnemers!$B$3:$F$313,5,FALSE),"")</f>
        <v/>
      </c>
    </row>
    <row r="436" spans="3:6" x14ac:dyDescent="0.3">
      <c r="C436" s="8" t="str">
        <f>IF(B436&lt;&gt;"",VLOOKUP(B436,Deelnemers!$B$3:$E$313,2,FALSE),"")</f>
        <v/>
      </c>
      <c r="D436" s="8" t="str">
        <f>IF(B436&lt;&gt;"",VLOOKUP(B436,Deelnemers!$B$3:$F$313,3,FALSE),"")</f>
        <v/>
      </c>
      <c r="E436" s="9" t="str">
        <f>IF(B436&lt;&gt;"",VLOOKUP(B436,Deelnemers!$B$3:$F$313,4,FALSE),"")</f>
        <v/>
      </c>
      <c r="F436" s="4" t="str">
        <f>IF(B436&lt;&gt;"",VLOOKUP(B436,Deelnemers!$B$3:$F$313,5,FALSE),"")</f>
        <v/>
      </c>
    </row>
    <row r="437" spans="3:6" x14ac:dyDescent="0.3">
      <c r="C437" s="8" t="str">
        <f>IF(B437&lt;&gt;"",VLOOKUP(B437,Deelnemers!$B$3:$E$313,2,FALSE),"")</f>
        <v/>
      </c>
      <c r="D437" s="8" t="str">
        <f>IF(B437&lt;&gt;"",VLOOKUP(B437,Deelnemers!$B$3:$F$313,3,FALSE),"")</f>
        <v/>
      </c>
      <c r="E437" s="9" t="str">
        <f>IF(B437&lt;&gt;"",VLOOKUP(B437,Deelnemers!$B$3:$F$313,4,FALSE),"")</f>
        <v/>
      </c>
      <c r="F437" s="4" t="str">
        <f>IF(B437&lt;&gt;"",VLOOKUP(B437,Deelnemers!$B$3:$F$313,5,FALSE),"")</f>
        <v/>
      </c>
    </row>
    <row r="438" spans="3:6" x14ac:dyDescent="0.3">
      <c r="C438" s="8" t="str">
        <f>IF(B438&lt;&gt;"",VLOOKUP(B438,Deelnemers!$B$3:$E$313,2,FALSE),"")</f>
        <v/>
      </c>
      <c r="D438" s="8" t="str">
        <f>IF(B438&lt;&gt;"",VLOOKUP(B438,Deelnemers!$B$3:$F$313,3,FALSE),"")</f>
        <v/>
      </c>
      <c r="E438" s="9" t="str">
        <f>IF(B438&lt;&gt;"",VLOOKUP(B438,Deelnemers!$B$3:$F$313,4,FALSE),"")</f>
        <v/>
      </c>
      <c r="F438" s="4" t="str">
        <f>IF(B438&lt;&gt;"",VLOOKUP(B438,Deelnemers!$B$3:$F$313,5,FALSE),"")</f>
        <v/>
      </c>
    </row>
    <row r="439" spans="3:6" x14ac:dyDescent="0.3">
      <c r="C439" s="8" t="str">
        <f>IF(B439&lt;&gt;"",VLOOKUP(B439,Deelnemers!$B$3:$E$313,2,FALSE),"")</f>
        <v/>
      </c>
      <c r="D439" s="8" t="str">
        <f>IF(B439&lt;&gt;"",VLOOKUP(B439,Deelnemers!$B$3:$F$313,3,FALSE),"")</f>
        <v/>
      </c>
      <c r="E439" s="9" t="str">
        <f>IF(B439&lt;&gt;"",VLOOKUP(B439,Deelnemers!$B$3:$F$313,4,FALSE),"")</f>
        <v/>
      </c>
      <c r="F439" s="4" t="str">
        <f>IF(B439&lt;&gt;"",VLOOKUP(B439,Deelnemers!$B$3:$F$313,5,FALSE),"")</f>
        <v/>
      </c>
    </row>
    <row r="440" spans="3:6" x14ac:dyDescent="0.3">
      <c r="C440" s="8" t="str">
        <f>IF(B440&lt;&gt;"",VLOOKUP(B440,Deelnemers!$B$3:$E$313,2,FALSE),"")</f>
        <v/>
      </c>
      <c r="D440" s="8" t="str">
        <f>IF(B440&lt;&gt;"",VLOOKUP(B440,Deelnemers!$B$3:$F$313,3,FALSE),"")</f>
        <v/>
      </c>
      <c r="E440" s="9" t="str">
        <f>IF(B440&lt;&gt;"",VLOOKUP(B440,Deelnemers!$B$3:$F$313,4,FALSE),"")</f>
        <v/>
      </c>
      <c r="F440" s="4" t="str">
        <f>IF(B440&lt;&gt;"",VLOOKUP(B440,Deelnemers!$B$3:$F$313,5,FALSE),"")</f>
        <v/>
      </c>
    </row>
    <row r="441" spans="3:6" x14ac:dyDescent="0.3">
      <c r="C441" s="8" t="str">
        <f>IF(B441&lt;&gt;"",VLOOKUP(B441,Deelnemers!$B$3:$E$313,2,FALSE),"")</f>
        <v/>
      </c>
      <c r="D441" s="8" t="str">
        <f>IF(B441&lt;&gt;"",VLOOKUP(B441,Deelnemers!$B$3:$F$313,3,FALSE),"")</f>
        <v/>
      </c>
      <c r="E441" s="9" t="str">
        <f>IF(B441&lt;&gt;"",VLOOKUP(B441,Deelnemers!$B$3:$F$313,4,FALSE),"")</f>
        <v/>
      </c>
      <c r="F441" s="4" t="str">
        <f>IF(B441&lt;&gt;"",VLOOKUP(B441,Deelnemers!$B$3:$F$313,5,FALSE),"")</f>
        <v/>
      </c>
    </row>
    <row r="442" spans="3:6" x14ac:dyDescent="0.3">
      <c r="C442" s="8" t="str">
        <f>IF(B442&lt;&gt;"",VLOOKUP(B442,Deelnemers!$B$3:$E$313,2,FALSE),"")</f>
        <v/>
      </c>
      <c r="D442" s="8" t="str">
        <f>IF(B442&lt;&gt;"",VLOOKUP(B442,Deelnemers!$B$3:$F$313,3,FALSE),"")</f>
        <v/>
      </c>
      <c r="E442" s="9" t="str">
        <f>IF(B442&lt;&gt;"",VLOOKUP(B442,Deelnemers!$B$3:$F$313,4,FALSE),"")</f>
        <v/>
      </c>
      <c r="F442" s="4" t="str">
        <f>IF(B442&lt;&gt;"",VLOOKUP(B442,Deelnemers!$B$3:$F$313,5,FALSE),"")</f>
        <v/>
      </c>
    </row>
    <row r="443" spans="3:6" x14ac:dyDescent="0.3">
      <c r="C443" s="8" t="str">
        <f>IF(B443&lt;&gt;"",VLOOKUP(B443,Deelnemers!$B$3:$E$313,2,FALSE),"")</f>
        <v/>
      </c>
      <c r="D443" s="8" t="str">
        <f>IF(B443&lt;&gt;"",VLOOKUP(B443,Deelnemers!$B$3:$F$313,3,FALSE),"")</f>
        <v/>
      </c>
      <c r="E443" s="9" t="str">
        <f>IF(B443&lt;&gt;"",VLOOKUP(B443,Deelnemers!$B$3:$F$313,4,FALSE),"")</f>
        <v/>
      </c>
      <c r="F443" s="4" t="str">
        <f>IF(B443&lt;&gt;"",VLOOKUP(B443,Deelnemers!$B$3:$F$313,5,FALSE),"")</f>
        <v/>
      </c>
    </row>
    <row r="444" spans="3:6" x14ac:dyDescent="0.3">
      <c r="C444" s="8" t="str">
        <f>IF(B444&lt;&gt;"",VLOOKUP(B444,Deelnemers!$B$3:$E$313,2,FALSE),"")</f>
        <v/>
      </c>
      <c r="D444" s="8" t="str">
        <f>IF(B444&lt;&gt;"",VLOOKUP(B444,Deelnemers!$B$3:$F$313,3,FALSE),"")</f>
        <v/>
      </c>
      <c r="E444" s="9" t="str">
        <f>IF(B444&lt;&gt;"",VLOOKUP(B444,Deelnemers!$B$3:$F$313,4,FALSE),"")</f>
        <v/>
      </c>
      <c r="F444" s="4" t="str">
        <f>IF(B444&lt;&gt;"",VLOOKUP(B444,Deelnemers!$B$3:$F$313,5,FALSE),"")</f>
        <v/>
      </c>
    </row>
    <row r="445" spans="3:6" x14ac:dyDescent="0.3">
      <c r="C445" s="8" t="str">
        <f>IF(B445&lt;&gt;"",VLOOKUP(B445,Deelnemers!$B$3:$E$313,2,FALSE),"")</f>
        <v/>
      </c>
      <c r="D445" s="8" t="str">
        <f>IF(B445&lt;&gt;"",VLOOKUP(B445,Deelnemers!$B$3:$F$313,3,FALSE),"")</f>
        <v/>
      </c>
      <c r="E445" s="9" t="str">
        <f>IF(B445&lt;&gt;"",VLOOKUP(B445,Deelnemers!$B$3:$F$313,4,FALSE),"")</f>
        <v/>
      </c>
      <c r="F445" s="4" t="str">
        <f>IF(B445&lt;&gt;"",VLOOKUP(B445,Deelnemers!$B$3:$F$313,5,FALSE),"")</f>
        <v/>
      </c>
    </row>
    <row r="446" spans="3:6" x14ac:dyDescent="0.3">
      <c r="C446" s="8" t="str">
        <f>IF(B446&lt;&gt;"",VLOOKUP(B446,Deelnemers!$B$3:$E$313,2,FALSE),"")</f>
        <v/>
      </c>
      <c r="D446" s="8" t="str">
        <f>IF(B446&lt;&gt;"",VLOOKUP(B446,Deelnemers!$B$3:$F$313,3,FALSE),"")</f>
        <v/>
      </c>
      <c r="E446" s="9" t="str">
        <f>IF(B446&lt;&gt;"",VLOOKUP(B446,Deelnemers!$B$3:$F$313,4,FALSE),"")</f>
        <v/>
      </c>
      <c r="F446" s="4" t="str">
        <f>IF(B446&lt;&gt;"",VLOOKUP(B446,Deelnemers!$B$3:$F$313,5,FALSE),"")</f>
        <v/>
      </c>
    </row>
    <row r="447" spans="3:6" x14ac:dyDescent="0.3">
      <c r="C447" s="8" t="str">
        <f>IF(B447&lt;&gt;"",VLOOKUP(B447,Deelnemers!$B$3:$E$313,2,FALSE),"")</f>
        <v/>
      </c>
      <c r="D447" s="8" t="str">
        <f>IF(B447&lt;&gt;"",VLOOKUP(B447,Deelnemers!$B$3:$F$313,3,FALSE),"")</f>
        <v/>
      </c>
      <c r="E447" s="9" t="str">
        <f>IF(B447&lt;&gt;"",VLOOKUP(B447,Deelnemers!$B$3:$F$313,4,FALSE),"")</f>
        <v/>
      </c>
      <c r="F447" s="4" t="str">
        <f>IF(B447&lt;&gt;"",VLOOKUP(B447,Deelnemers!$B$3:$F$313,5,FALSE),"")</f>
        <v/>
      </c>
    </row>
    <row r="448" spans="3:6" x14ac:dyDescent="0.3">
      <c r="C448" s="8" t="str">
        <f>IF(B448&lt;&gt;"",VLOOKUP(B448,Deelnemers!$B$3:$E$313,2,FALSE),"")</f>
        <v/>
      </c>
      <c r="D448" s="8" t="str">
        <f>IF(B448&lt;&gt;"",VLOOKUP(B448,Deelnemers!$B$3:$F$313,3,FALSE),"")</f>
        <v/>
      </c>
      <c r="E448" s="9" t="str">
        <f>IF(B448&lt;&gt;"",VLOOKUP(B448,Deelnemers!$B$3:$F$313,4,FALSE),"")</f>
        <v/>
      </c>
      <c r="F448" s="4" t="str">
        <f>IF(B448&lt;&gt;"",VLOOKUP(B448,Deelnemers!$B$3:$F$313,5,FALSE),"")</f>
        <v/>
      </c>
    </row>
    <row r="449" spans="3:6" x14ac:dyDescent="0.3">
      <c r="C449" s="8" t="str">
        <f>IF(B449&lt;&gt;"",VLOOKUP(B449,Deelnemers!$B$3:$E$313,2,FALSE),"")</f>
        <v/>
      </c>
      <c r="D449" s="8" t="str">
        <f>IF(B449&lt;&gt;"",VLOOKUP(B449,Deelnemers!$B$3:$F$313,3,FALSE),"")</f>
        <v/>
      </c>
      <c r="E449" s="9" t="str">
        <f>IF(B449&lt;&gt;"",VLOOKUP(B449,Deelnemers!$B$3:$F$313,4,FALSE),"")</f>
        <v/>
      </c>
      <c r="F449" s="4" t="str">
        <f>IF(B449&lt;&gt;"",VLOOKUP(B449,Deelnemers!$B$3:$F$313,5,FALSE),"")</f>
        <v/>
      </c>
    </row>
    <row r="450" spans="3:6" x14ac:dyDescent="0.3">
      <c r="C450" s="8" t="str">
        <f>IF(B450&lt;&gt;"",VLOOKUP(B450,Deelnemers!$B$3:$E$313,2,FALSE),"")</f>
        <v/>
      </c>
      <c r="D450" s="8" t="str">
        <f>IF(B450&lt;&gt;"",VLOOKUP(B450,Deelnemers!$B$3:$F$313,3,FALSE),"")</f>
        <v/>
      </c>
      <c r="E450" s="9" t="str">
        <f>IF(B450&lt;&gt;"",VLOOKUP(B450,Deelnemers!$B$3:$F$313,4,FALSE),"")</f>
        <v/>
      </c>
      <c r="F450" s="4" t="str">
        <f>IF(B450&lt;&gt;"",VLOOKUP(B450,Deelnemers!$B$3:$F$313,5,FALSE),"")</f>
        <v/>
      </c>
    </row>
    <row r="451" spans="3:6" x14ac:dyDescent="0.3">
      <c r="C451" s="8" t="str">
        <f>IF(B451&lt;&gt;"",VLOOKUP(B451,Deelnemers!$B$3:$E$313,2,FALSE),"")</f>
        <v/>
      </c>
      <c r="D451" s="8" t="str">
        <f>IF(B451&lt;&gt;"",VLOOKUP(B451,Deelnemers!$B$3:$F$313,3,FALSE),"")</f>
        <v/>
      </c>
      <c r="E451" s="9" t="str">
        <f>IF(B451&lt;&gt;"",VLOOKUP(B451,Deelnemers!$B$3:$F$313,4,FALSE),"")</f>
        <v/>
      </c>
      <c r="F451" s="4" t="str">
        <f>IF(B451&lt;&gt;"",VLOOKUP(B451,Deelnemers!$B$3:$F$313,5,FALSE),"")</f>
        <v/>
      </c>
    </row>
    <row r="452" spans="3:6" x14ac:dyDescent="0.3">
      <c r="C452" s="8" t="str">
        <f>IF(B452&lt;&gt;"",VLOOKUP(B452,Deelnemers!$B$3:$E$313,2,FALSE),"")</f>
        <v/>
      </c>
      <c r="D452" s="8" t="str">
        <f>IF(B452&lt;&gt;"",VLOOKUP(B452,Deelnemers!$B$3:$F$313,3,FALSE),"")</f>
        <v/>
      </c>
      <c r="E452" s="9" t="str">
        <f>IF(B452&lt;&gt;"",VLOOKUP(B452,Deelnemers!$B$3:$F$313,4,FALSE),"")</f>
        <v/>
      </c>
      <c r="F452" s="4" t="str">
        <f>IF(B452&lt;&gt;"",VLOOKUP(B452,Deelnemers!$B$3:$F$313,5,FALSE),"")</f>
        <v/>
      </c>
    </row>
    <row r="453" spans="3:6" x14ac:dyDescent="0.3">
      <c r="C453" s="8" t="str">
        <f>IF(B453&lt;&gt;"",VLOOKUP(B453,Deelnemers!$B$3:$E$313,2,FALSE),"")</f>
        <v/>
      </c>
      <c r="D453" s="8" t="str">
        <f>IF(B453&lt;&gt;"",VLOOKUP(B453,Deelnemers!$B$3:$F$313,3,FALSE),"")</f>
        <v/>
      </c>
      <c r="E453" s="9" t="str">
        <f>IF(B453&lt;&gt;"",VLOOKUP(B453,Deelnemers!$B$3:$F$313,4,FALSE),"")</f>
        <v/>
      </c>
      <c r="F453" s="4" t="str">
        <f>IF(B453&lt;&gt;"",VLOOKUP(B453,Deelnemers!$B$3:$F$313,5,FALSE),"")</f>
        <v/>
      </c>
    </row>
    <row r="454" spans="3:6" x14ac:dyDescent="0.3">
      <c r="C454" s="8" t="str">
        <f>IF(B454&lt;&gt;"",VLOOKUP(B454,Deelnemers!$B$3:$E$313,2,FALSE),"")</f>
        <v/>
      </c>
      <c r="D454" s="8" t="str">
        <f>IF(B454&lt;&gt;"",VLOOKUP(B454,Deelnemers!$B$3:$F$313,3,FALSE),"")</f>
        <v/>
      </c>
      <c r="E454" s="9" t="str">
        <f>IF(B454&lt;&gt;"",VLOOKUP(B454,Deelnemers!$B$3:$F$313,4,FALSE),"")</f>
        <v/>
      </c>
      <c r="F454" s="4" t="str">
        <f>IF(B454&lt;&gt;"",VLOOKUP(B454,Deelnemers!$B$3:$F$313,5,FALSE),"")</f>
        <v/>
      </c>
    </row>
    <row r="455" spans="3:6" x14ac:dyDescent="0.3">
      <c r="C455" s="8" t="str">
        <f>IF(B455&lt;&gt;"",VLOOKUP(B455,Deelnemers!$B$3:$E$313,2,FALSE),"")</f>
        <v/>
      </c>
      <c r="D455" s="8" t="str">
        <f>IF(B455&lt;&gt;"",VLOOKUP(B455,Deelnemers!$B$3:$F$313,3,FALSE),"")</f>
        <v/>
      </c>
      <c r="E455" s="9" t="str">
        <f>IF(B455&lt;&gt;"",VLOOKUP(B455,Deelnemers!$B$3:$F$313,4,FALSE),"")</f>
        <v/>
      </c>
      <c r="F455" s="4" t="str">
        <f>IF(B455&lt;&gt;"",VLOOKUP(B455,Deelnemers!$B$3:$F$313,5,FALSE),"")</f>
        <v/>
      </c>
    </row>
    <row r="456" spans="3:6" x14ac:dyDescent="0.3">
      <c r="C456" s="8" t="str">
        <f>IF(B456&lt;&gt;"",VLOOKUP(B456,Deelnemers!$B$3:$E$313,2,FALSE),"")</f>
        <v/>
      </c>
      <c r="D456" s="8" t="str">
        <f>IF(B456&lt;&gt;"",VLOOKUP(B456,Deelnemers!$B$3:$F$313,3,FALSE),"")</f>
        <v/>
      </c>
      <c r="E456" s="9" t="str">
        <f>IF(B456&lt;&gt;"",VLOOKUP(B456,Deelnemers!$B$3:$F$313,4,FALSE),"")</f>
        <v/>
      </c>
      <c r="F456" s="4" t="str">
        <f>IF(B456&lt;&gt;"",VLOOKUP(B456,Deelnemers!$B$3:$F$313,5,FALSE),"")</f>
        <v/>
      </c>
    </row>
    <row r="457" spans="3:6" x14ac:dyDescent="0.3">
      <c r="C457" s="8" t="str">
        <f>IF(B457&lt;&gt;"",VLOOKUP(B457,Deelnemers!$B$3:$E$313,2,FALSE),"")</f>
        <v/>
      </c>
      <c r="D457" s="8" t="str">
        <f>IF(B457&lt;&gt;"",VLOOKUP(B457,Deelnemers!$B$3:$F$313,3,FALSE),"")</f>
        <v/>
      </c>
      <c r="E457" s="9" t="str">
        <f>IF(B457&lt;&gt;"",VLOOKUP(B457,Deelnemers!$B$3:$F$313,4,FALSE),"")</f>
        <v/>
      </c>
      <c r="F457" s="4" t="str">
        <f>IF(B457&lt;&gt;"",VLOOKUP(B457,Deelnemers!$B$3:$F$313,5,FALSE),"")</f>
        <v/>
      </c>
    </row>
    <row r="458" spans="3:6" x14ac:dyDescent="0.3">
      <c r="C458" s="8" t="str">
        <f>IF(B458&lt;&gt;"",VLOOKUP(B458,Deelnemers!$B$3:$E$313,2,FALSE),"")</f>
        <v/>
      </c>
      <c r="D458" s="8" t="str">
        <f>IF(B458&lt;&gt;"",VLOOKUP(B458,Deelnemers!$B$3:$F$313,3,FALSE),"")</f>
        <v/>
      </c>
      <c r="E458" s="9" t="str">
        <f>IF(B458&lt;&gt;"",VLOOKUP(B458,Deelnemers!$B$3:$F$313,4,FALSE),"")</f>
        <v/>
      </c>
      <c r="F458" s="4" t="str">
        <f>IF(B458&lt;&gt;"",VLOOKUP(B458,Deelnemers!$B$3:$F$313,5,FALSE),"")</f>
        <v/>
      </c>
    </row>
    <row r="459" spans="3:6" x14ac:dyDescent="0.3">
      <c r="C459" s="8" t="str">
        <f>IF(B459&lt;&gt;"",VLOOKUP(B459,Deelnemers!$B$3:$E$313,2,FALSE),"")</f>
        <v/>
      </c>
      <c r="D459" s="8" t="str">
        <f>IF(B459&lt;&gt;"",VLOOKUP(B459,Deelnemers!$B$3:$F$313,3,FALSE),"")</f>
        <v/>
      </c>
      <c r="E459" s="9" t="str">
        <f>IF(B459&lt;&gt;"",VLOOKUP(B459,Deelnemers!$B$3:$F$313,4,FALSE),"")</f>
        <v/>
      </c>
      <c r="F459" s="4" t="str">
        <f>IF(B459&lt;&gt;"",VLOOKUP(B459,Deelnemers!$B$3:$F$313,5,FALSE),"")</f>
        <v/>
      </c>
    </row>
    <row r="460" spans="3:6" x14ac:dyDescent="0.3">
      <c r="C460" s="8" t="str">
        <f>IF(B460&lt;&gt;"",VLOOKUP(B460,Deelnemers!$B$3:$E$313,2,FALSE),"")</f>
        <v/>
      </c>
      <c r="D460" s="8" t="str">
        <f>IF(B460&lt;&gt;"",VLOOKUP(B460,Deelnemers!$B$3:$F$313,3,FALSE),"")</f>
        <v/>
      </c>
      <c r="E460" s="9" t="str">
        <f>IF(B460&lt;&gt;"",VLOOKUP(B460,Deelnemers!$B$3:$F$313,4,FALSE),"")</f>
        <v/>
      </c>
      <c r="F460" s="4" t="str">
        <f>IF(B460&lt;&gt;"",VLOOKUP(B460,Deelnemers!$B$3:$F$313,5,FALSE),"")</f>
        <v/>
      </c>
    </row>
    <row r="461" spans="3:6" x14ac:dyDescent="0.3">
      <c r="C461" s="8" t="str">
        <f>IF(B461&lt;&gt;"",VLOOKUP(B461,Deelnemers!$B$3:$E$313,2,FALSE),"")</f>
        <v/>
      </c>
      <c r="D461" s="8" t="str">
        <f>IF(B461&lt;&gt;"",VLOOKUP(B461,Deelnemers!$B$3:$F$313,3,FALSE),"")</f>
        <v/>
      </c>
      <c r="E461" s="9" t="str">
        <f>IF(B461&lt;&gt;"",VLOOKUP(B461,Deelnemers!$B$3:$F$313,4,FALSE),"")</f>
        <v/>
      </c>
      <c r="F461" s="4" t="str">
        <f>IF(B461&lt;&gt;"",VLOOKUP(B461,Deelnemers!$B$3:$F$313,5,FALSE),"")</f>
        <v/>
      </c>
    </row>
    <row r="462" spans="3:6" x14ac:dyDescent="0.3">
      <c r="C462" s="8" t="str">
        <f>IF(B462&lt;&gt;"",VLOOKUP(B462,Deelnemers!$B$3:$E$313,2,FALSE),"")</f>
        <v/>
      </c>
      <c r="D462" s="8" t="str">
        <f>IF(B462&lt;&gt;"",VLOOKUP(B462,Deelnemers!$B$3:$F$313,3,FALSE),"")</f>
        <v/>
      </c>
      <c r="E462" s="9" t="str">
        <f>IF(B462&lt;&gt;"",VLOOKUP(B462,Deelnemers!$B$3:$F$313,4,FALSE),"")</f>
        <v/>
      </c>
      <c r="F462" s="4" t="str">
        <f>IF(B462&lt;&gt;"",VLOOKUP(B462,Deelnemers!$B$3:$F$313,5,FALSE),"")</f>
        <v/>
      </c>
    </row>
    <row r="463" spans="3:6" x14ac:dyDescent="0.3">
      <c r="C463" s="8" t="str">
        <f>IF(B463&lt;&gt;"",VLOOKUP(B463,Deelnemers!$B$3:$E$313,2,FALSE),"")</f>
        <v/>
      </c>
      <c r="D463" s="8" t="str">
        <f>IF(B463&lt;&gt;"",VLOOKUP(B463,Deelnemers!$B$3:$F$313,3,FALSE),"")</f>
        <v/>
      </c>
      <c r="E463" s="9" t="str">
        <f>IF(B463&lt;&gt;"",VLOOKUP(B463,Deelnemers!$B$3:$F$313,4,FALSE),"")</f>
        <v/>
      </c>
      <c r="F463" s="4" t="str">
        <f>IF(B463&lt;&gt;"",VLOOKUP(B463,Deelnemers!$B$3:$F$313,5,FALSE),"")</f>
        <v/>
      </c>
    </row>
    <row r="464" spans="3:6" x14ac:dyDescent="0.3">
      <c r="C464" s="8" t="str">
        <f>IF(B464&lt;&gt;"",VLOOKUP(B464,Deelnemers!$B$3:$E$313,2,FALSE),"")</f>
        <v/>
      </c>
      <c r="D464" s="8" t="str">
        <f>IF(B464&lt;&gt;"",VLOOKUP(B464,Deelnemers!$B$3:$F$313,3,FALSE),"")</f>
        <v/>
      </c>
      <c r="E464" s="9" t="str">
        <f>IF(B464&lt;&gt;"",VLOOKUP(B464,Deelnemers!$B$3:$F$313,4,FALSE),"")</f>
        <v/>
      </c>
      <c r="F464" s="4" t="str">
        <f>IF(B464&lt;&gt;"",VLOOKUP(B464,Deelnemers!$B$3:$F$313,5,FALSE),"")</f>
        <v/>
      </c>
    </row>
    <row r="465" spans="3:6" x14ac:dyDescent="0.3">
      <c r="C465" s="8" t="str">
        <f>IF(B465&lt;&gt;"",VLOOKUP(B465,Deelnemers!$B$3:$E$313,2,FALSE),"")</f>
        <v/>
      </c>
      <c r="D465" s="8" t="str">
        <f>IF(B465&lt;&gt;"",VLOOKUP(B465,Deelnemers!$B$3:$F$313,3,FALSE),"")</f>
        <v/>
      </c>
      <c r="E465" s="9" t="str">
        <f>IF(B465&lt;&gt;"",VLOOKUP(B465,Deelnemers!$B$3:$F$313,4,FALSE),"")</f>
        <v/>
      </c>
      <c r="F465" s="4" t="str">
        <f>IF(B465&lt;&gt;"",VLOOKUP(B465,Deelnemers!$B$3:$F$313,5,FALSE),"")</f>
        <v/>
      </c>
    </row>
    <row r="466" spans="3:6" x14ac:dyDescent="0.3">
      <c r="C466" s="8" t="str">
        <f>IF(B466&lt;&gt;"",VLOOKUP(B466,Deelnemers!$B$3:$E$313,2,FALSE),"")</f>
        <v/>
      </c>
      <c r="D466" s="8" t="str">
        <f>IF(B466&lt;&gt;"",VLOOKUP(B466,Deelnemers!$B$3:$F$313,3,FALSE),"")</f>
        <v/>
      </c>
      <c r="E466" s="9" t="str">
        <f>IF(B466&lt;&gt;"",VLOOKUP(B466,Deelnemers!$B$3:$F$313,4,FALSE),"")</f>
        <v/>
      </c>
      <c r="F466" s="4" t="str">
        <f>IF(B466&lt;&gt;"",VLOOKUP(B466,Deelnemers!$B$3:$F$313,5,FALSE),"")</f>
        <v/>
      </c>
    </row>
    <row r="467" spans="3:6" x14ac:dyDescent="0.3">
      <c r="C467" s="8" t="str">
        <f>IF(B467&lt;&gt;"",VLOOKUP(B467,Deelnemers!$B$3:$E$313,2,FALSE),"")</f>
        <v/>
      </c>
      <c r="D467" s="8" t="str">
        <f>IF(B467&lt;&gt;"",VLOOKUP(B467,Deelnemers!$B$3:$F$313,3,FALSE),"")</f>
        <v/>
      </c>
      <c r="E467" s="9" t="str">
        <f>IF(B467&lt;&gt;"",VLOOKUP(B467,Deelnemers!$B$3:$F$313,4,FALSE),"")</f>
        <v/>
      </c>
      <c r="F467" s="4" t="str">
        <f>IF(B467&lt;&gt;"",VLOOKUP(B467,Deelnemers!$B$3:$F$313,5,FALSE),"")</f>
        <v/>
      </c>
    </row>
    <row r="468" spans="3:6" x14ac:dyDescent="0.3">
      <c r="C468" s="8" t="str">
        <f>IF(B468&lt;&gt;"",VLOOKUP(B468,Deelnemers!$B$3:$E$313,2,FALSE),"")</f>
        <v/>
      </c>
      <c r="D468" s="8" t="str">
        <f>IF(B468&lt;&gt;"",VLOOKUP(B468,Deelnemers!$B$3:$F$313,3,FALSE),"")</f>
        <v/>
      </c>
      <c r="E468" s="9" t="str">
        <f>IF(B468&lt;&gt;"",VLOOKUP(B468,Deelnemers!$B$3:$F$313,4,FALSE),"")</f>
        <v/>
      </c>
      <c r="F468" s="4" t="str">
        <f>IF(B468&lt;&gt;"",VLOOKUP(B468,Deelnemers!$B$3:$F$313,5,FALSE),"")</f>
        <v/>
      </c>
    </row>
    <row r="469" spans="3:6" x14ac:dyDescent="0.3">
      <c r="C469" s="8" t="str">
        <f>IF(B469&lt;&gt;"",VLOOKUP(B469,Deelnemers!$B$3:$E$313,2,FALSE),"")</f>
        <v/>
      </c>
      <c r="D469" s="8" t="str">
        <f>IF(B469&lt;&gt;"",VLOOKUP(B469,Deelnemers!$B$3:$F$313,3,FALSE),"")</f>
        <v/>
      </c>
      <c r="E469" s="9" t="str">
        <f>IF(B469&lt;&gt;"",VLOOKUP(B469,Deelnemers!$B$3:$F$313,4,FALSE),"")</f>
        <v/>
      </c>
      <c r="F469" s="4" t="str">
        <f>IF(B469&lt;&gt;"",VLOOKUP(B469,Deelnemers!$B$3:$F$313,5,FALSE),"")</f>
        <v/>
      </c>
    </row>
    <row r="470" spans="3:6" x14ac:dyDescent="0.3">
      <c r="C470" s="8" t="str">
        <f>IF(B470&lt;&gt;"",VLOOKUP(B470,Deelnemers!$B$3:$E$313,2,FALSE),"")</f>
        <v/>
      </c>
      <c r="D470" s="8" t="str">
        <f>IF(B470&lt;&gt;"",VLOOKUP(B470,Deelnemers!$B$3:$F$313,3,FALSE),"")</f>
        <v/>
      </c>
      <c r="E470" s="9" t="str">
        <f>IF(B470&lt;&gt;"",VLOOKUP(B470,Deelnemers!$B$3:$F$313,4,FALSE),"")</f>
        <v/>
      </c>
      <c r="F470" s="4" t="str">
        <f>IF(B470&lt;&gt;"",VLOOKUP(B470,Deelnemers!$B$3:$F$313,5,FALSE),"")</f>
        <v/>
      </c>
    </row>
    <row r="471" spans="3:6" x14ac:dyDescent="0.3">
      <c r="C471" s="8" t="str">
        <f>IF(B471&lt;&gt;"",VLOOKUP(B471,Deelnemers!$B$3:$E$313,2,FALSE),"")</f>
        <v/>
      </c>
      <c r="D471" s="8" t="str">
        <f>IF(B471&lt;&gt;"",VLOOKUP(B471,Deelnemers!$B$3:$F$313,3,FALSE),"")</f>
        <v/>
      </c>
      <c r="E471" s="9" t="str">
        <f>IF(B471&lt;&gt;"",VLOOKUP(B471,Deelnemers!$B$3:$F$313,4,FALSE),"")</f>
        <v/>
      </c>
      <c r="F471" s="4" t="str">
        <f>IF(B471&lt;&gt;"",VLOOKUP(B471,Deelnemers!$B$3:$F$313,5,FALSE),"")</f>
        <v/>
      </c>
    </row>
    <row r="472" spans="3:6" x14ac:dyDescent="0.3">
      <c r="C472" s="8" t="str">
        <f>IF(B472&lt;&gt;"",VLOOKUP(B472,Deelnemers!$B$3:$E$313,2,FALSE),"")</f>
        <v/>
      </c>
      <c r="D472" s="8" t="str">
        <f>IF(B472&lt;&gt;"",VLOOKUP(B472,Deelnemers!$B$3:$F$313,3,FALSE),"")</f>
        <v/>
      </c>
      <c r="E472" s="9" t="str">
        <f>IF(B472&lt;&gt;"",VLOOKUP(B472,Deelnemers!$B$3:$F$313,4,FALSE),"")</f>
        <v/>
      </c>
      <c r="F472" s="4" t="str">
        <f>IF(B472&lt;&gt;"",VLOOKUP(B472,Deelnemers!$B$3:$F$313,5,FALSE),"")</f>
        <v/>
      </c>
    </row>
    <row r="473" spans="3:6" x14ac:dyDescent="0.3">
      <c r="C473" s="8" t="str">
        <f>IF(B473&lt;&gt;"",VLOOKUP(B473,Deelnemers!$B$3:$E$313,2,FALSE),"")</f>
        <v/>
      </c>
      <c r="D473" s="8" t="str">
        <f>IF(B473&lt;&gt;"",VLOOKUP(B473,Deelnemers!$B$3:$F$313,3,FALSE),"")</f>
        <v/>
      </c>
      <c r="E473" s="9" t="str">
        <f>IF(B473&lt;&gt;"",VLOOKUP(B473,Deelnemers!$B$3:$F$313,4,FALSE),"")</f>
        <v/>
      </c>
      <c r="F473" s="4" t="str">
        <f>IF(B473&lt;&gt;"",VLOOKUP(B473,Deelnemers!$B$3:$F$313,5,FALSE),"")</f>
        <v/>
      </c>
    </row>
    <row r="474" spans="3:6" x14ac:dyDescent="0.3">
      <c r="C474" s="8" t="str">
        <f>IF(B474&lt;&gt;"",VLOOKUP(B474,Deelnemers!$B$3:$E$313,2,FALSE),"")</f>
        <v/>
      </c>
      <c r="D474" s="8" t="str">
        <f>IF(B474&lt;&gt;"",VLOOKUP(B474,Deelnemers!$B$3:$F$313,3,FALSE),"")</f>
        <v/>
      </c>
      <c r="E474" s="9" t="str">
        <f>IF(B474&lt;&gt;"",VLOOKUP(B474,Deelnemers!$B$3:$F$313,4,FALSE),"")</f>
        <v/>
      </c>
      <c r="F474" s="4" t="str">
        <f>IF(B474&lt;&gt;"",VLOOKUP(B474,Deelnemers!$B$3:$F$313,5,FALSE),"")</f>
        <v/>
      </c>
    </row>
    <row r="475" spans="3:6" x14ac:dyDescent="0.3">
      <c r="C475" s="8" t="str">
        <f>IF(B475&lt;&gt;"",VLOOKUP(B475,Deelnemers!$B$3:$E$313,2,FALSE),"")</f>
        <v/>
      </c>
      <c r="D475" s="8" t="str">
        <f>IF(B475&lt;&gt;"",VLOOKUP(B475,Deelnemers!$B$3:$F$313,3,FALSE),"")</f>
        <v/>
      </c>
      <c r="E475" s="9" t="str">
        <f>IF(B475&lt;&gt;"",VLOOKUP(B475,Deelnemers!$B$3:$F$313,4,FALSE),"")</f>
        <v/>
      </c>
      <c r="F475" s="4" t="str">
        <f>IF(B475&lt;&gt;"",VLOOKUP(B475,Deelnemers!$B$3:$F$313,5,FALSE),"")</f>
        <v/>
      </c>
    </row>
    <row r="476" spans="3:6" x14ac:dyDescent="0.3">
      <c r="C476" s="8" t="str">
        <f>IF(B476&lt;&gt;"",VLOOKUP(B476,Deelnemers!$B$3:$E$313,2,FALSE),"")</f>
        <v/>
      </c>
      <c r="D476" s="8" t="str">
        <f>IF(B476&lt;&gt;"",VLOOKUP(B476,Deelnemers!$B$3:$F$313,3,FALSE),"")</f>
        <v/>
      </c>
      <c r="E476" s="9" t="str">
        <f>IF(B476&lt;&gt;"",VLOOKUP(B476,Deelnemers!$B$3:$F$313,4,FALSE),"")</f>
        <v/>
      </c>
      <c r="F476" s="4" t="str">
        <f>IF(B476&lt;&gt;"",VLOOKUP(B476,Deelnemers!$B$3:$F$313,5,FALSE),"")</f>
        <v/>
      </c>
    </row>
    <row r="477" spans="3:6" x14ac:dyDescent="0.3">
      <c r="C477" s="8" t="str">
        <f>IF(B477&lt;&gt;"",VLOOKUP(B477,Deelnemers!$B$3:$E$313,2,FALSE),"")</f>
        <v/>
      </c>
      <c r="D477" s="8" t="str">
        <f>IF(B477&lt;&gt;"",VLOOKUP(B477,Deelnemers!$B$3:$F$313,3,FALSE),"")</f>
        <v/>
      </c>
      <c r="E477" s="9" t="str">
        <f>IF(B477&lt;&gt;"",VLOOKUP(B477,Deelnemers!$B$3:$F$313,4,FALSE),"")</f>
        <v/>
      </c>
      <c r="F477" s="4" t="str">
        <f>IF(B477&lt;&gt;"",VLOOKUP(B477,Deelnemers!$B$3:$F$313,5,FALSE),"")</f>
        <v/>
      </c>
    </row>
    <row r="478" spans="3:6" x14ac:dyDescent="0.3">
      <c r="C478" s="8" t="str">
        <f>IF(B478&lt;&gt;"",VLOOKUP(B478,Deelnemers!$B$3:$E$313,2,FALSE),"")</f>
        <v/>
      </c>
      <c r="D478" s="8" t="str">
        <f>IF(B478&lt;&gt;"",VLOOKUP(B478,Deelnemers!$B$3:$F$313,3,FALSE),"")</f>
        <v/>
      </c>
      <c r="E478" s="9" t="str">
        <f>IF(B478&lt;&gt;"",VLOOKUP(B478,Deelnemers!$B$3:$F$313,4,FALSE),"")</f>
        <v/>
      </c>
      <c r="F478" s="4" t="str">
        <f>IF(B478&lt;&gt;"",VLOOKUP(B478,Deelnemers!$B$3:$F$313,5,FALSE),"")</f>
        <v/>
      </c>
    </row>
    <row r="479" spans="3:6" x14ac:dyDescent="0.3">
      <c r="C479" s="8" t="str">
        <f>IF(B479&lt;&gt;"",VLOOKUP(B479,Deelnemers!$B$3:$E$313,2,FALSE),"")</f>
        <v/>
      </c>
      <c r="D479" s="8" t="str">
        <f>IF(B479&lt;&gt;"",VLOOKUP(B479,Deelnemers!$B$3:$F$313,3,FALSE),"")</f>
        <v/>
      </c>
      <c r="E479" s="9" t="str">
        <f>IF(B479&lt;&gt;"",VLOOKUP(B479,Deelnemers!$B$3:$F$313,4,FALSE),"")</f>
        <v/>
      </c>
      <c r="F479" s="4" t="str">
        <f>IF(B479&lt;&gt;"",VLOOKUP(B479,Deelnemers!$B$3:$F$313,5,FALSE),"")</f>
        <v/>
      </c>
    </row>
    <row r="480" spans="3:6" x14ac:dyDescent="0.3">
      <c r="C480" s="8" t="str">
        <f>IF(B480&lt;&gt;"",VLOOKUP(B480,Deelnemers!$B$3:$E$313,2,FALSE),"")</f>
        <v/>
      </c>
      <c r="D480" s="8" t="str">
        <f>IF(B480&lt;&gt;"",VLOOKUP(B480,Deelnemers!$B$3:$F$313,3,FALSE),"")</f>
        <v/>
      </c>
      <c r="E480" s="9" t="str">
        <f>IF(B480&lt;&gt;"",VLOOKUP(B480,Deelnemers!$B$3:$F$313,4,FALSE),"")</f>
        <v/>
      </c>
      <c r="F480" s="4" t="str">
        <f>IF(B480&lt;&gt;"",VLOOKUP(B480,Deelnemers!$B$3:$F$313,5,FALSE),"")</f>
        <v/>
      </c>
    </row>
    <row r="481" spans="3:6" x14ac:dyDescent="0.3">
      <c r="C481" s="8" t="str">
        <f>IF(B481&lt;&gt;"",VLOOKUP(B481,Deelnemers!$B$3:$E$313,2,FALSE),"")</f>
        <v/>
      </c>
      <c r="D481" s="8" t="str">
        <f>IF(B481&lt;&gt;"",VLOOKUP(B481,Deelnemers!$B$3:$F$313,3,FALSE),"")</f>
        <v/>
      </c>
      <c r="E481" s="9" t="str">
        <f>IF(B481&lt;&gt;"",VLOOKUP(B481,Deelnemers!$B$3:$F$313,4,FALSE),"")</f>
        <v/>
      </c>
      <c r="F481" s="4" t="str">
        <f>IF(B481&lt;&gt;"",VLOOKUP(B481,Deelnemers!$B$3:$F$313,5,FALSE),"")</f>
        <v/>
      </c>
    </row>
    <row r="482" spans="3:6" x14ac:dyDescent="0.3">
      <c r="C482" s="8" t="str">
        <f>IF(B482&lt;&gt;"",VLOOKUP(B482,Deelnemers!$B$3:$E$313,2,FALSE),"")</f>
        <v/>
      </c>
      <c r="D482" s="8" t="str">
        <f>IF(B482&lt;&gt;"",VLOOKUP(B482,Deelnemers!$B$3:$F$313,3,FALSE),"")</f>
        <v/>
      </c>
      <c r="E482" s="9" t="str">
        <f>IF(B482&lt;&gt;"",VLOOKUP(B482,Deelnemers!$B$3:$F$313,4,FALSE),"")</f>
        <v/>
      </c>
      <c r="F482" s="4" t="str">
        <f>IF(B482&lt;&gt;"",VLOOKUP(B482,Deelnemers!$B$3:$F$313,5,FALSE),"")</f>
        <v/>
      </c>
    </row>
    <row r="483" spans="3:6" x14ac:dyDescent="0.3">
      <c r="C483" s="8" t="str">
        <f>IF(B483&lt;&gt;"",VLOOKUP(B483,Deelnemers!$B$3:$E$313,2,FALSE),"")</f>
        <v/>
      </c>
      <c r="D483" s="8" t="str">
        <f>IF(B483&lt;&gt;"",VLOOKUP(B483,Deelnemers!$B$3:$F$313,3,FALSE),"")</f>
        <v/>
      </c>
      <c r="E483" s="9" t="str">
        <f>IF(B483&lt;&gt;"",VLOOKUP(B483,Deelnemers!$B$3:$F$313,4,FALSE),"")</f>
        <v/>
      </c>
      <c r="F483" s="4" t="str">
        <f>IF(B483&lt;&gt;"",VLOOKUP(B483,Deelnemers!$B$3:$F$313,5,FALSE),"")</f>
        <v/>
      </c>
    </row>
    <row r="484" spans="3:6" x14ac:dyDescent="0.3">
      <c r="C484" s="8" t="str">
        <f>IF(B484&lt;&gt;"",VLOOKUP(B484,Deelnemers!$B$3:$E$313,2,FALSE),"")</f>
        <v/>
      </c>
      <c r="D484" s="8" t="str">
        <f>IF(B484&lt;&gt;"",VLOOKUP(B484,Deelnemers!$B$3:$F$313,3,FALSE),"")</f>
        <v/>
      </c>
      <c r="E484" s="9" t="str">
        <f>IF(B484&lt;&gt;"",VLOOKUP(B484,Deelnemers!$B$3:$F$313,4,FALSE),"")</f>
        <v/>
      </c>
      <c r="F484" s="4" t="str">
        <f>IF(B484&lt;&gt;"",VLOOKUP(B484,Deelnemers!$B$3:$F$313,5,FALSE),"")</f>
        <v/>
      </c>
    </row>
    <row r="485" spans="3:6" x14ac:dyDescent="0.3">
      <c r="C485" s="8" t="str">
        <f>IF(B485&lt;&gt;"",VLOOKUP(B485,Deelnemers!$B$3:$E$313,2,FALSE),"")</f>
        <v/>
      </c>
      <c r="D485" s="8" t="str">
        <f>IF(B485&lt;&gt;"",VLOOKUP(B485,Deelnemers!$B$3:$F$313,3,FALSE),"")</f>
        <v/>
      </c>
      <c r="E485" s="9" t="str">
        <f>IF(B485&lt;&gt;"",VLOOKUP(B485,Deelnemers!$B$3:$F$313,4,FALSE),"")</f>
        <v/>
      </c>
      <c r="F485" s="4" t="str">
        <f>IF(B485&lt;&gt;"",VLOOKUP(B485,Deelnemers!$B$3:$F$313,5,FALSE),"")</f>
        <v/>
      </c>
    </row>
    <row r="486" spans="3:6" x14ac:dyDescent="0.3">
      <c r="C486" s="8" t="str">
        <f>IF(B486&lt;&gt;"",VLOOKUP(B486,Deelnemers!$B$3:$E$313,2,FALSE),"")</f>
        <v/>
      </c>
      <c r="D486" s="8" t="str">
        <f>IF(B486&lt;&gt;"",VLOOKUP(B486,Deelnemers!$B$3:$F$313,3,FALSE),"")</f>
        <v/>
      </c>
      <c r="E486" s="9" t="str">
        <f>IF(B486&lt;&gt;"",VLOOKUP(B486,Deelnemers!$B$3:$F$313,4,FALSE),"")</f>
        <v/>
      </c>
      <c r="F486" s="4" t="str">
        <f>IF(B486&lt;&gt;"",VLOOKUP(B486,Deelnemers!$B$3:$F$313,5,FALSE),"")</f>
        <v/>
      </c>
    </row>
    <row r="487" spans="3:6" x14ac:dyDescent="0.3">
      <c r="C487" s="8" t="str">
        <f>IF(B487&lt;&gt;"",VLOOKUP(B487,Deelnemers!$B$3:$E$313,2,FALSE),"")</f>
        <v/>
      </c>
      <c r="D487" s="8" t="str">
        <f>IF(B487&lt;&gt;"",VLOOKUP(B487,Deelnemers!$B$3:$F$313,3,FALSE),"")</f>
        <v/>
      </c>
      <c r="E487" s="9" t="str">
        <f>IF(B487&lt;&gt;"",VLOOKUP(B487,Deelnemers!$B$3:$F$313,4,FALSE),"")</f>
        <v/>
      </c>
      <c r="F487" s="4" t="str">
        <f>IF(B487&lt;&gt;"",VLOOKUP(B487,Deelnemers!$B$3:$F$313,5,FALSE),"")</f>
        <v/>
      </c>
    </row>
    <row r="488" spans="3:6" x14ac:dyDescent="0.3">
      <c r="C488" s="8" t="str">
        <f>IF(B488&lt;&gt;"",VLOOKUP(B488,Deelnemers!$B$3:$E$313,2,FALSE),"")</f>
        <v/>
      </c>
      <c r="D488" s="8" t="str">
        <f>IF(B488&lt;&gt;"",VLOOKUP(B488,Deelnemers!$B$3:$F$313,3,FALSE),"")</f>
        <v/>
      </c>
      <c r="E488" s="9" t="str">
        <f>IF(B488&lt;&gt;"",VLOOKUP(B488,Deelnemers!$B$3:$F$313,4,FALSE),"")</f>
        <v/>
      </c>
      <c r="F488" s="4" t="str">
        <f>IF(B488&lt;&gt;"",VLOOKUP(B488,Deelnemers!$B$3:$F$313,5,FALSE),"")</f>
        <v/>
      </c>
    </row>
    <row r="489" spans="3:6" x14ac:dyDescent="0.3">
      <c r="C489" s="8" t="str">
        <f>IF(B489&lt;&gt;"",VLOOKUP(B489,Deelnemers!$B$3:$E$313,2,FALSE),"")</f>
        <v/>
      </c>
      <c r="D489" s="8" t="str">
        <f>IF(B489&lt;&gt;"",VLOOKUP(B489,Deelnemers!$B$3:$F$313,3,FALSE),"")</f>
        <v/>
      </c>
      <c r="E489" s="9" t="str">
        <f>IF(B489&lt;&gt;"",VLOOKUP(B489,Deelnemers!$B$3:$F$313,4,FALSE),"")</f>
        <v/>
      </c>
      <c r="F489" s="4" t="str">
        <f>IF(B489&lt;&gt;"",VLOOKUP(B489,Deelnemers!$B$3:$F$313,5,FALSE),"")</f>
        <v/>
      </c>
    </row>
    <row r="490" spans="3:6" x14ac:dyDescent="0.3">
      <c r="C490" s="8" t="str">
        <f>IF(B490&lt;&gt;"",VLOOKUP(B490,Deelnemers!$B$3:$E$313,2,FALSE),"")</f>
        <v/>
      </c>
      <c r="D490" s="8" t="str">
        <f>IF(B490&lt;&gt;"",VLOOKUP(B490,Deelnemers!$B$3:$F$313,3,FALSE),"")</f>
        <v/>
      </c>
      <c r="E490" s="9" t="str">
        <f>IF(B490&lt;&gt;"",VLOOKUP(B490,Deelnemers!$B$3:$F$313,4,FALSE),"")</f>
        <v/>
      </c>
      <c r="F490" s="4" t="str">
        <f>IF(B490&lt;&gt;"",VLOOKUP(B490,Deelnemers!$B$3:$F$313,5,FALSE),"")</f>
        <v/>
      </c>
    </row>
    <row r="491" spans="3:6" x14ac:dyDescent="0.3">
      <c r="C491" s="8" t="str">
        <f>IF(B491&lt;&gt;"",VLOOKUP(B491,Deelnemers!$B$3:$E$313,2,FALSE),"")</f>
        <v/>
      </c>
      <c r="D491" s="8" t="str">
        <f>IF(B491&lt;&gt;"",VLOOKUP(B491,Deelnemers!$B$3:$F$313,3,FALSE),"")</f>
        <v/>
      </c>
      <c r="E491" s="9" t="str">
        <f>IF(B491&lt;&gt;"",VLOOKUP(B491,Deelnemers!$B$3:$F$313,4,FALSE),"")</f>
        <v/>
      </c>
      <c r="F491" s="4" t="str">
        <f>IF(B491&lt;&gt;"",VLOOKUP(B491,Deelnemers!$B$3:$F$313,5,FALSE),"")</f>
        <v/>
      </c>
    </row>
    <row r="492" spans="3:6" x14ac:dyDescent="0.3">
      <c r="C492" s="8" t="str">
        <f>IF(B492&lt;&gt;"",VLOOKUP(B492,Deelnemers!$B$3:$E$313,2,FALSE),"")</f>
        <v/>
      </c>
      <c r="D492" s="8" t="str">
        <f>IF(B492&lt;&gt;"",VLOOKUP(B492,Deelnemers!$B$3:$F$313,3,FALSE),"")</f>
        <v/>
      </c>
      <c r="E492" s="9" t="str">
        <f>IF(B492&lt;&gt;"",VLOOKUP(B492,Deelnemers!$B$3:$F$313,4,FALSE),"")</f>
        <v/>
      </c>
      <c r="F492" s="4" t="str">
        <f>IF(B492&lt;&gt;"",VLOOKUP(B492,Deelnemers!$B$3:$F$313,5,FALSE),"")</f>
        <v/>
      </c>
    </row>
    <row r="493" spans="3:6" x14ac:dyDescent="0.3">
      <c r="C493" s="8" t="str">
        <f>IF(B493&lt;&gt;"",VLOOKUP(B493,Deelnemers!$B$3:$E$313,2,FALSE),"")</f>
        <v/>
      </c>
      <c r="D493" s="8" t="str">
        <f>IF(B493&lt;&gt;"",VLOOKUP(B493,Deelnemers!$B$3:$F$313,3,FALSE),"")</f>
        <v/>
      </c>
      <c r="E493" s="9" t="str">
        <f>IF(B493&lt;&gt;"",VLOOKUP(B493,Deelnemers!$B$3:$F$313,4,FALSE),"")</f>
        <v/>
      </c>
      <c r="F493" s="4" t="str">
        <f>IF(B493&lt;&gt;"",VLOOKUP(B493,Deelnemers!$B$3:$F$313,5,FALSE),"")</f>
        <v/>
      </c>
    </row>
    <row r="494" spans="3:6" x14ac:dyDescent="0.3">
      <c r="C494" s="8" t="str">
        <f>IF(B494&lt;&gt;"",VLOOKUP(B494,Deelnemers!$B$3:$E$313,2,FALSE),"")</f>
        <v/>
      </c>
      <c r="D494" s="8" t="str">
        <f>IF(B494&lt;&gt;"",VLOOKUP(B494,Deelnemers!$B$3:$F$313,3,FALSE),"")</f>
        <v/>
      </c>
      <c r="E494" s="9" t="str">
        <f>IF(B494&lt;&gt;"",VLOOKUP(B494,Deelnemers!$B$3:$F$313,4,FALSE),"")</f>
        <v/>
      </c>
      <c r="F494" s="4" t="str">
        <f>IF(B494&lt;&gt;"",VLOOKUP(B494,Deelnemers!$B$3:$F$313,5,FALSE),"")</f>
        <v/>
      </c>
    </row>
    <row r="495" spans="3:6" x14ac:dyDescent="0.3">
      <c r="C495" s="8" t="str">
        <f>IF(B495&lt;&gt;"",VLOOKUP(B495,Deelnemers!$B$3:$E$313,2,FALSE),"")</f>
        <v/>
      </c>
      <c r="D495" s="8" t="str">
        <f>IF(B495&lt;&gt;"",VLOOKUP(B495,Deelnemers!$B$3:$F$313,3,FALSE),"")</f>
        <v/>
      </c>
      <c r="E495" s="9" t="str">
        <f>IF(B495&lt;&gt;"",VLOOKUP(B495,Deelnemers!$B$3:$F$313,4,FALSE),"")</f>
        <v/>
      </c>
      <c r="F495" s="4" t="str">
        <f>IF(B495&lt;&gt;"",VLOOKUP(B495,Deelnemers!$B$3:$F$313,5,FALSE),"")</f>
        <v/>
      </c>
    </row>
    <row r="496" spans="3:6" x14ac:dyDescent="0.3">
      <c r="C496" s="8" t="str">
        <f>IF(B496&lt;&gt;"",VLOOKUP(B496,Deelnemers!$B$3:$E$313,2,FALSE),"")</f>
        <v/>
      </c>
      <c r="D496" s="8" t="str">
        <f>IF(B496&lt;&gt;"",VLOOKUP(B496,Deelnemers!$B$3:$F$313,3,FALSE),"")</f>
        <v/>
      </c>
      <c r="E496" s="9" t="str">
        <f>IF(B496&lt;&gt;"",VLOOKUP(B496,Deelnemers!$B$3:$F$313,4,FALSE),"")</f>
        <v/>
      </c>
      <c r="F496" s="4" t="str">
        <f>IF(B496&lt;&gt;"",VLOOKUP(B496,Deelnemers!$B$3:$F$313,5,FALSE),"")</f>
        <v/>
      </c>
    </row>
    <row r="497" spans="3:6" x14ac:dyDescent="0.3">
      <c r="C497" s="8" t="str">
        <f>IF(B497&lt;&gt;"",VLOOKUP(B497,Deelnemers!$B$3:$E$313,2,FALSE),"")</f>
        <v/>
      </c>
      <c r="D497" s="8" t="str">
        <f>IF(B497&lt;&gt;"",VLOOKUP(B497,Deelnemers!$B$3:$F$313,3,FALSE),"")</f>
        <v/>
      </c>
      <c r="E497" s="9" t="str">
        <f>IF(B497&lt;&gt;"",VLOOKUP(B497,Deelnemers!$B$3:$F$313,4,FALSE),"")</f>
        <v/>
      </c>
      <c r="F497" s="4" t="str">
        <f>IF(B497&lt;&gt;"",VLOOKUP(B497,Deelnemers!$B$3:$F$313,5,FALSE),"")</f>
        <v/>
      </c>
    </row>
    <row r="498" spans="3:6" x14ac:dyDescent="0.3">
      <c r="C498" s="8" t="str">
        <f>IF(B498&lt;&gt;"",VLOOKUP(B498,Deelnemers!$B$3:$E$313,2,FALSE),"")</f>
        <v/>
      </c>
      <c r="D498" s="8" t="str">
        <f>IF(B498&lt;&gt;"",VLOOKUP(B498,Deelnemers!$B$3:$F$313,3,FALSE),"")</f>
        <v/>
      </c>
      <c r="E498" s="9" t="str">
        <f>IF(B498&lt;&gt;"",VLOOKUP(B498,Deelnemers!$B$3:$F$313,4,FALSE),"")</f>
        <v/>
      </c>
      <c r="F498" s="4" t="str">
        <f>IF(B498&lt;&gt;"",VLOOKUP(B498,Deelnemers!$B$3:$F$313,5,FALSE),"")</f>
        <v/>
      </c>
    </row>
    <row r="499" spans="3:6" x14ac:dyDescent="0.3">
      <c r="C499" s="8" t="str">
        <f>IF(B499&lt;&gt;"",VLOOKUP(B499,Deelnemers!$B$3:$E$313,2,FALSE),"")</f>
        <v/>
      </c>
      <c r="D499" s="8" t="str">
        <f>IF(B499&lt;&gt;"",VLOOKUP(B499,Deelnemers!$B$3:$F$313,3,FALSE),"")</f>
        <v/>
      </c>
      <c r="E499" s="9" t="str">
        <f>IF(B499&lt;&gt;"",VLOOKUP(B499,Deelnemers!$B$3:$F$313,4,FALSE),"")</f>
        <v/>
      </c>
      <c r="F499" s="4" t="str">
        <f>IF(B499&lt;&gt;"",VLOOKUP(B499,Deelnemers!$B$3:$F$313,5,FALSE),"")</f>
        <v/>
      </c>
    </row>
    <row r="500" spans="3:6" x14ac:dyDescent="0.3">
      <c r="C500" s="8" t="str">
        <f>IF(B500&lt;&gt;"",VLOOKUP(B500,Deelnemers!$B$3:$E$313,2,FALSE),"")</f>
        <v/>
      </c>
      <c r="D500" s="8" t="str">
        <f>IF(B500&lt;&gt;"",VLOOKUP(B500,Deelnemers!$B$3:$F$313,3,FALSE),"")</f>
        <v/>
      </c>
      <c r="E500" s="9" t="str">
        <f>IF(B500&lt;&gt;"",VLOOKUP(B500,Deelnemers!$B$3:$F$313,4,FALSE),"")</f>
        <v/>
      </c>
      <c r="F500" s="4" t="str">
        <f>IF(B500&lt;&gt;"",VLOOKUP(B500,Deelnemers!$B$3:$F$313,5,FALSE),"")</f>
        <v/>
      </c>
    </row>
    <row r="501" spans="3:6" x14ac:dyDescent="0.3">
      <c r="C501" s="8" t="str">
        <f>IF(B501&lt;&gt;"",VLOOKUP(B501,Deelnemers!$B$3:$E$313,2,FALSE),"")</f>
        <v/>
      </c>
      <c r="D501" s="8" t="str">
        <f>IF(B501&lt;&gt;"",VLOOKUP(B501,Deelnemers!$B$3:$F$313,3,FALSE),"")</f>
        <v/>
      </c>
      <c r="E501" s="9" t="str">
        <f>IF(B501&lt;&gt;"",VLOOKUP(B501,Deelnemers!$B$3:$F$313,4,FALSE),"")</f>
        <v/>
      </c>
      <c r="F501" s="4" t="str">
        <f>IF(B501&lt;&gt;"",VLOOKUP(B501,Deelnemers!$B$3:$F$313,5,FALSE),"")</f>
        <v/>
      </c>
    </row>
    <row r="502" spans="3:6" x14ac:dyDescent="0.3">
      <c r="C502" s="8" t="str">
        <f>IF(B502&lt;&gt;"",VLOOKUP(B502,Deelnemers!$B$3:$E$313,2,FALSE),"")</f>
        <v/>
      </c>
      <c r="D502" s="8" t="str">
        <f>IF(B502&lt;&gt;"",VLOOKUP(B502,Deelnemers!$B$3:$F$313,3,FALSE),"")</f>
        <v/>
      </c>
      <c r="E502" s="9" t="str">
        <f>IF(B502&lt;&gt;"",VLOOKUP(B502,Deelnemers!$B$3:$F$313,4,FALSE),"")</f>
        <v/>
      </c>
      <c r="F502" s="4" t="str">
        <f>IF(B502&lt;&gt;"",VLOOKUP(B502,Deelnemers!$B$3:$F$313,5,FALSE),"")</f>
        <v/>
      </c>
    </row>
    <row r="503" spans="3:6" x14ac:dyDescent="0.3">
      <c r="C503" s="8" t="str">
        <f>IF(B503&lt;&gt;"",VLOOKUP(B503,Deelnemers!$B$3:$E$313,2,FALSE),"")</f>
        <v/>
      </c>
      <c r="D503" s="8" t="str">
        <f>IF(B503&lt;&gt;"",VLOOKUP(B503,Deelnemers!$B$3:$F$313,3,FALSE),"")</f>
        <v/>
      </c>
      <c r="E503" s="9" t="str">
        <f>IF(B503&lt;&gt;"",VLOOKUP(B503,Deelnemers!$B$3:$F$313,4,FALSE),"")</f>
        <v/>
      </c>
      <c r="F503" s="4" t="str">
        <f>IF(B503&lt;&gt;"",VLOOKUP(B503,Deelnemers!$B$3:$F$313,5,FALSE),"")</f>
        <v/>
      </c>
    </row>
    <row r="504" spans="3:6" x14ac:dyDescent="0.3">
      <c r="C504" s="8" t="str">
        <f>IF(B504&lt;&gt;"",VLOOKUP(B504,Deelnemers!$B$3:$E$313,2,FALSE),"")</f>
        <v/>
      </c>
      <c r="D504" s="8" t="str">
        <f>IF(B504&lt;&gt;"",VLOOKUP(B504,Deelnemers!$B$3:$F$313,3,FALSE),"")</f>
        <v/>
      </c>
      <c r="E504" s="9" t="str">
        <f>IF(B504&lt;&gt;"",VLOOKUP(B504,Deelnemers!$B$3:$F$313,4,FALSE),"")</f>
        <v/>
      </c>
      <c r="F504" s="4" t="str">
        <f>IF(B504&lt;&gt;"",VLOOKUP(B504,Deelnemers!$B$3:$F$313,5,FALSE),"")</f>
        <v/>
      </c>
    </row>
    <row r="505" spans="3:6" x14ac:dyDescent="0.3">
      <c r="C505" s="8" t="str">
        <f>IF(B505&lt;&gt;"",VLOOKUP(B505,Deelnemers!$B$3:$E$313,2,FALSE),"")</f>
        <v/>
      </c>
      <c r="D505" s="8" t="str">
        <f>IF(B505&lt;&gt;"",VLOOKUP(B505,Deelnemers!$B$3:$F$313,3,FALSE),"")</f>
        <v/>
      </c>
      <c r="E505" s="9" t="str">
        <f>IF(B505&lt;&gt;"",VLOOKUP(B505,Deelnemers!$B$3:$F$313,4,FALSE),"")</f>
        <v/>
      </c>
      <c r="F505" s="4" t="str">
        <f>IF(B505&lt;&gt;"",VLOOKUP(B505,Deelnemers!$B$3:$F$313,5,FALSE),"")</f>
        <v/>
      </c>
    </row>
    <row r="506" spans="3:6" x14ac:dyDescent="0.3">
      <c r="C506" s="8" t="str">
        <f>IF(B506&lt;&gt;"",VLOOKUP(B506,Deelnemers!$B$3:$E$313,2,FALSE),"")</f>
        <v/>
      </c>
      <c r="D506" s="8" t="str">
        <f>IF(B506&lt;&gt;"",VLOOKUP(B506,Deelnemers!$B$3:$F$313,3,FALSE),"")</f>
        <v/>
      </c>
      <c r="E506" s="9" t="str">
        <f>IF(B506&lt;&gt;"",VLOOKUP(B506,Deelnemers!$B$3:$F$313,4,FALSE),"")</f>
        <v/>
      </c>
      <c r="F506" s="4" t="str">
        <f>IF(B506&lt;&gt;"",VLOOKUP(B506,Deelnemers!$B$3:$F$313,5,FALSE),"")</f>
        <v/>
      </c>
    </row>
    <row r="507" spans="3:6" x14ac:dyDescent="0.3">
      <c r="C507" s="8" t="str">
        <f>IF(B507&lt;&gt;"",VLOOKUP(B507,Deelnemers!$B$3:$E$313,2,FALSE),"")</f>
        <v/>
      </c>
      <c r="D507" s="8" t="str">
        <f>IF(B507&lt;&gt;"",VLOOKUP(B507,Deelnemers!$B$3:$F$313,3,FALSE),"")</f>
        <v/>
      </c>
      <c r="E507" s="9" t="str">
        <f>IF(B507&lt;&gt;"",VLOOKUP(B507,Deelnemers!$B$3:$F$313,4,FALSE),"")</f>
        <v/>
      </c>
      <c r="F507" s="4" t="str">
        <f>IF(B507&lt;&gt;"",VLOOKUP(B507,Deelnemers!$B$3:$F$313,5,FALSE),"")</f>
        <v/>
      </c>
    </row>
    <row r="508" spans="3:6" x14ac:dyDescent="0.3">
      <c r="C508" s="8" t="str">
        <f>IF(B508&lt;&gt;"",VLOOKUP(B508,Deelnemers!$B$3:$E$313,2,FALSE),"")</f>
        <v/>
      </c>
      <c r="D508" s="8" t="str">
        <f>IF(B508&lt;&gt;"",VLOOKUP(B508,Deelnemers!$B$3:$F$313,3,FALSE),"")</f>
        <v/>
      </c>
      <c r="E508" s="9" t="str">
        <f>IF(B508&lt;&gt;"",VLOOKUP(B508,Deelnemers!$B$3:$F$313,4,FALSE),"")</f>
        <v/>
      </c>
      <c r="F508" s="4" t="str">
        <f>IF(B508&lt;&gt;"",VLOOKUP(B508,Deelnemers!$B$3:$F$313,5,FALSE),"")</f>
        <v/>
      </c>
    </row>
    <row r="509" spans="3:6" x14ac:dyDescent="0.3">
      <c r="C509" s="8" t="str">
        <f>IF(B509&lt;&gt;"",VLOOKUP(B509,Deelnemers!$B$3:$E$313,2,FALSE),"")</f>
        <v/>
      </c>
      <c r="D509" s="8" t="str">
        <f>IF(B509&lt;&gt;"",VLOOKUP(B509,Deelnemers!$B$3:$F$313,3,FALSE),"")</f>
        <v/>
      </c>
      <c r="E509" s="9" t="str">
        <f>IF(B509&lt;&gt;"",VLOOKUP(B509,Deelnemers!$B$3:$F$313,4,FALSE),"")</f>
        <v/>
      </c>
      <c r="F509" s="4" t="str">
        <f>IF(B509&lt;&gt;"",VLOOKUP(B509,Deelnemers!$B$3:$F$313,5,FALSE),"")</f>
        <v/>
      </c>
    </row>
    <row r="510" spans="3:6" x14ac:dyDescent="0.3">
      <c r="C510" s="8" t="str">
        <f>IF(B510&lt;&gt;"",VLOOKUP(B510,Deelnemers!$B$3:$E$313,2,FALSE),"")</f>
        <v/>
      </c>
      <c r="D510" s="8" t="str">
        <f>IF(B510&lt;&gt;"",VLOOKUP(B510,Deelnemers!$B$3:$F$313,3,FALSE),"")</f>
        <v/>
      </c>
      <c r="E510" s="9" t="str">
        <f>IF(B510&lt;&gt;"",VLOOKUP(B510,Deelnemers!$B$3:$F$313,4,FALSE),"")</f>
        <v/>
      </c>
      <c r="F510" s="4" t="str">
        <f>IF(B510&lt;&gt;"",VLOOKUP(B510,Deelnemers!$B$3:$F$313,5,FALSE),"")</f>
        <v/>
      </c>
    </row>
    <row r="511" spans="3:6" x14ac:dyDescent="0.3">
      <c r="C511" s="8" t="str">
        <f>IF(B511&lt;&gt;"",VLOOKUP(B511,Deelnemers!$B$3:$E$313,2,FALSE),"")</f>
        <v/>
      </c>
      <c r="D511" s="8" t="str">
        <f>IF(B511&lt;&gt;"",VLOOKUP(B511,Deelnemers!$B$3:$F$313,3,FALSE),"")</f>
        <v/>
      </c>
      <c r="E511" s="9" t="str">
        <f>IF(B511&lt;&gt;"",VLOOKUP(B511,Deelnemers!$B$3:$F$313,4,FALSE),"")</f>
        <v/>
      </c>
      <c r="F511" s="4" t="str">
        <f>IF(B511&lt;&gt;"",VLOOKUP(B511,Deelnemers!$B$3:$F$313,5,FALSE),"")</f>
        <v/>
      </c>
    </row>
    <row r="512" spans="3:6" x14ac:dyDescent="0.3">
      <c r="C512" s="8" t="str">
        <f>IF(B512&lt;&gt;"",VLOOKUP(B512,Deelnemers!$B$3:$E$313,2,FALSE),"")</f>
        <v/>
      </c>
      <c r="D512" s="8" t="str">
        <f>IF(B512&lt;&gt;"",VLOOKUP(B512,Deelnemers!$B$3:$F$313,3,FALSE),"")</f>
        <v/>
      </c>
      <c r="E512" s="9" t="str">
        <f>IF(B512&lt;&gt;"",VLOOKUP(B512,Deelnemers!$B$3:$F$313,4,FALSE),"")</f>
        <v/>
      </c>
      <c r="F512" s="4" t="str">
        <f>IF(B512&lt;&gt;"",VLOOKUP(B512,Deelnemers!$B$3:$F$313,5,FALSE),"")</f>
        <v/>
      </c>
    </row>
    <row r="513" spans="3:6" x14ac:dyDescent="0.3">
      <c r="C513" s="8" t="str">
        <f>IF(B513&lt;&gt;"",VLOOKUP(B513,Deelnemers!$B$3:$E$313,2,FALSE),"")</f>
        <v/>
      </c>
      <c r="D513" s="8" t="str">
        <f>IF(B513&lt;&gt;"",VLOOKUP(B513,Deelnemers!$B$3:$F$313,3,FALSE),"")</f>
        <v/>
      </c>
      <c r="E513" s="9" t="str">
        <f>IF(B513&lt;&gt;"",VLOOKUP(B513,Deelnemers!$B$3:$F$313,4,FALSE),"")</f>
        <v/>
      </c>
      <c r="F513" s="4" t="str">
        <f>IF(B513&lt;&gt;"",VLOOKUP(B513,Deelnemers!$B$3:$F$313,5,FALSE),"")</f>
        <v/>
      </c>
    </row>
    <row r="514" spans="3:6" x14ac:dyDescent="0.3">
      <c r="C514" s="8" t="str">
        <f>IF(B514&lt;&gt;"",VLOOKUP(B514,Deelnemers!$B$3:$E$313,2,FALSE),"")</f>
        <v/>
      </c>
      <c r="D514" s="8" t="str">
        <f>IF(B514&lt;&gt;"",VLOOKUP(B514,Deelnemers!$B$3:$F$313,3,FALSE),"")</f>
        <v/>
      </c>
      <c r="E514" s="9" t="str">
        <f>IF(B514&lt;&gt;"",VLOOKUP(B514,Deelnemers!$B$3:$F$313,4,FALSE),"")</f>
        <v/>
      </c>
      <c r="F514" s="4" t="str">
        <f>IF(B514&lt;&gt;"",VLOOKUP(B514,Deelnemers!$B$3:$F$313,5,FALSE),"")</f>
        <v/>
      </c>
    </row>
    <row r="515" spans="3:6" x14ac:dyDescent="0.3">
      <c r="C515" s="8" t="str">
        <f>IF(B515&lt;&gt;"",VLOOKUP(B515,Deelnemers!$B$3:$E$313,2,FALSE),"")</f>
        <v/>
      </c>
      <c r="D515" s="8" t="str">
        <f>IF(B515&lt;&gt;"",VLOOKUP(B515,Deelnemers!$B$3:$F$313,3,FALSE),"")</f>
        <v/>
      </c>
      <c r="E515" s="9" t="str">
        <f>IF(B515&lt;&gt;"",VLOOKUP(B515,Deelnemers!$B$3:$F$313,4,FALSE),"")</f>
        <v/>
      </c>
      <c r="F515" s="4" t="str">
        <f>IF(B515&lt;&gt;"",VLOOKUP(B515,Deelnemers!$B$3:$F$313,5,FALSE),"")</f>
        <v/>
      </c>
    </row>
    <row r="516" spans="3:6" x14ac:dyDescent="0.3">
      <c r="C516" s="8" t="str">
        <f>IF(B516&lt;&gt;"",VLOOKUP(B516,Deelnemers!$B$3:$E$313,2,FALSE),"")</f>
        <v/>
      </c>
      <c r="D516" s="8" t="str">
        <f>IF(B516&lt;&gt;"",VLOOKUP(B516,Deelnemers!$B$3:$F$313,3,FALSE),"")</f>
        <v/>
      </c>
      <c r="E516" s="9" t="str">
        <f>IF(B516&lt;&gt;"",VLOOKUP(B516,Deelnemers!$B$3:$F$313,4,FALSE),"")</f>
        <v/>
      </c>
      <c r="F516" s="4" t="str">
        <f>IF(B516&lt;&gt;"",VLOOKUP(B516,Deelnemers!$B$3:$F$313,5,FALSE),"")</f>
        <v/>
      </c>
    </row>
    <row r="517" spans="3:6" x14ac:dyDescent="0.3">
      <c r="C517" s="8" t="str">
        <f>IF(B517&lt;&gt;"",VLOOKUP(B517,Deelnemers!$B$3:$E$313,2,FALSE),"")</f>
        <v/>
      </c>
      <c r="D517" s="8" t="str">
        <f>IF(B517&lt;&gt;"",VLOOKUP(B517,Deelnemers!$B$3:$F$313,3,FALSE),"")</f>
        <v/>
      </c>
      <c r="E517" s="9" t="str">
        <f>IF(B517&lt;&gt;"",VLOOKUP(B517,Deelnemers!$B$3:$F$313,4,FALSE),"")</f>
        <v/>
      </c>
      <c r="F517" s="4" t="str">
        <f>IF(B517&lt;&gt;"",VLOOKUP(B517,Deelnemers!$B$3:$F$313,5,FALSE),"")</f>
        <v/>
      </c>
    </row>
    <row r="518" spans="3:6" x14ac:dyDescent="0.3">
      <c r="C518" s="8" t="str">
        <f>IF(B518&lt;&gt;"",VLOOKUP(B518,Deelnemers!$B$3:$E$313,2,FALSE),"")</f>
        <v/>
      </c>
      <c r="D518" s="8" t="str">
        <f>IF(B518&lt;&gt;"",VLOOKUP(B518,Deelnemers!$B$3:$F$313,3,FALSE),"")</f>
        <v/>
      </c>
      <c r="E518" s="9" t="str">
        <f>IF(B518&lt;&gt;"",VLOOKUP(B518,Deelnemers!$B$3:$F$313,4,FALSE),"")</f>
        <v/>
      </c>
      <c r="F518" s="4" t="str">
        <f>IF(B518&lt;&gt;"",VLOOKUP(B518,Deelnemers!$B$3:$F$313,5,FALSE),"")</f>
        <v/>
      </c>
    </row>
    <row r="519" spans="3:6" x14ac:dyDescent="0.3">
      <c r="C519" s="8" t="str">
        <f>IF(B519&lt;&gt;"",VLOOKUP(B519,Deelnemers!$B$3:$E$313,2,FALSE),"")</f>
        <v/>
      </c>
      <c r="D519" s="8" t="str">
        <f>IF(B519&lt;&gt;"",VLOOKUP(B519,Deelnemers!$B$3:$F$313,3,FALSE),"")</f>
        <v/>
      </c>
      <c r="E519" s="9" t="str">
        <f>IF(B519&lt;&gt;"",VLOOKUP(B519,Deelnemers!$B$3:$F$313,4,FALSE),"")</f>
        <v/>
      </c>
      <c r="F519" s="4" t="str">
        <f>IF(B519&lt;&gt;"",VLOOKUP(B519,Deelnemers!$B$3:$F$313,5,FALSE),"")</f>
        <v/>
      </c>
    </row>
    <row r="520" spans="3:6" x14ac:dyDescent="0.3">
      <c r="C520" s="8" t="str">
        <f>IF(B520&lt;&gt;"",VLOOKUP(B520,Deelnemers!$B$3:$E$313,2,FALSE),"")</f>
        <v/>
      </c>
      <c r="D520" s="8" t="str">
        <f>IF(B520&lt;&gt;"",VLOOKUP(B520,Deelnemers!$B$3:$F$313,3,FALSE),"")</f>
        <v/>
      </c>
      <c r="E520" s="9" t="str">
        <f>IF(B520&lt;&gt;"",VLOOKUP(B520,Deelnemers!$B$3:$F$313,4,FALSE),"")</f>
        <v/>
      </c>
      <c r="F520" s="4" t="str">
        <f>IF(B520&lt;&gt;"",VLOOKUP(B520,Deelnemers!$B$3:$F$313,5,FALSE),"")</f>
        <v/>
      </c>
    </row>
    <row r="521" spans="3:6" x14ac:dyDescent="0.3">
      <c r="C521" s="8" t="str">
        <f>IF(B521&lt;&gt;"",VLOOKUP(B521,Deelnemers!$B$3:$E$313,2,FALSE),"")</f>
        <v/>
      </c>
      <c r="D521" s="8" t="str">
        <f>IF(B521&lt;&gt;"",VLOOKUP(B521,Deelnemers!$B$3:$F$313,3,FALSE),"")</f>
        <v/>
      </c>
      <c r="E521" s="9" t="str">
        <f>IF(B521&lt;&gt;"",VLOOKUP(B521,Deelnemers!$B$3:$F$313,4,FALSE),"")</f>
        <v/>
      </c>
      <c r="F521" s="4" t="str">
        <f>IF(B521&lt;&gt;"",VLOOKUP(B521,Deelnemers!$B$3:$F$313,5,FALSE),"")</f>
        <v/>
      </c>
    </row>
    <row r="522" spans="3:6" x14ac:dyDescent="0.3">
      <c r="C522" s="8" t="str">
        <f>IF(B522&lt;&gt;"",VLOOKUP(B522,Deelnemers!$B$3:$E$313,2,FALSE),"")</f>
        <v/>
      </c>
      <c r="D522" s="8" t="str">
        <f>IF(B522&lt;&gt;"",VLOOKUP(B522,Deelnemers!$B$3:$F$313,3,FALSE),"")</f>
        <v/>
      </c>
      <c r="E522" s="9" t="str">
        <f>IF(B522&lt;&gt;"",VLOOKUP(B522,Deelnemers!$B$3:$F$313,4,FALSE),"")</f>
        <v/>
      </c>
      <c r="F522" s="4" t="str">
        <f>IF(B522&lt;&gt;"",VLOOKUP(B522,Deelnemers!$B$3:$F$313,5,FALSE),"")</f>
        <v/>
      </c>
    </row>
    <row r="523" spans="3:6" x14ac:dyDescent="0.3">
      <c r="C523" s="8" t="str">
        <f>IF(B523&lt;&gt;"",VLOOKUP(B523,Deelnemers!$B$3:$E$313,2,FALSE),"")</f>
        <v/>
      </c>
      <c r="D523" s="8" t="str">
        <f>IF(B523&lt;&gt;"",VLOOKUP(B523,Deelnemers!$B$3:$F$313,3,FALSE),"")</f>
        <v/>
      </c>
      <c r="E523" s="9" t="str">
        <f>IF(B523&lt;&gt;"",VLOOKUP(B523,Deelnemers!$B$3:$F$313,4,FALSE),"")</f>
        <v/>
      </c>
      <c r="F523" s="4" t="str">
        <f>IF(B523&lt;&gt;"",VLOOKUP(B523,Deelnemers!$B$3:$F$313,5,FALSE),"")</f>
        <v/>
      </c>
    </row>
    <row r="524" spans="3:6" x14ac:dyDescent="0.3">
      <c r="C524" s="8" t="str">
        <f>IF(B524&lt;&gt;"",VLOOKUP(B524,Deelnemers!$B$3:$E$313,2,FALSE),"")</f>
        <v/>
      </c>
      <c r="D524" s="8" t="str">
        <f>IF(B524&lt;&gt;"",VLOOKUP(B524,Deelnemers!$B$3:$F$313,3,FALSE),"")</f>
        <v/>
      </c>
      <c r="E524" s="9" t="str">
        <f>IF(B524&lt;&gt;"",VLOOKUP(B524,Deelnemers!$B$3:$F$313,4,FALSE),"")</f>
        <v/>
      </c>
      <c r="F524" s="4" t="str">
        <f>IF(B524&lt;&gt;"",VLOOKUP(B524,Deelnemers!$B$3:$F$313,5,FALSE),"")</f>
        <v/>
      </c>
    </row>
    <row r="525" spans="3:6" x14ac:dyDescent="0.3">
      <c r="C525" s="8" t="str">
        <f>IF(B525&lt;&gt;"",VLOOKUP(B525,Deelnemers!$B$3:$E$313,2,FALSE),"")</f>
        <v/>
      </c>
      <c r="D525" s="8" t="str">
        <f>IF(B525&lt;&gt;"",VLOOKUP(B525,Deelnemers!$B$3:$F$313,3,FALSE),"")</f>
        <v/>
      </c>
      <c r="E525" s="9" t="str">
        <f>IF(B525&lt;&gt;"",VLOOKUP(B525,Deelnemers!$B$3:$F$313,4,FALSE),"")</f>
        <v/>
      </c>
      <c r="F525" s="4" t="str">
        <f>IF(B525&lt;&gt;"",VLOOKUP(B525,Deelnemers!$B$3:$F$313,5,FALSE),"")</f>
        <v/>
      </c>
    </row>
    <row r="526" spans="3:6" x14ac:dyDescent="0.3">
      <c r="C526" s="8" t="str">
        <f>IF(B526&lt;&gt;"",VLOOKUP(B526,Deelnemers!$B$3:$E$313,2,FALSE),"")</f>
        <v/>
      </c>
      <c r="D526" s="8" t="str">
        <f>IF(B526&lt;&gt;"",VLOOKUP(B526,Deelnemers!$B$3:$F$313,3,FALSE),"")</f>
        <v/>
      </c>
      <c r="E526" s="9" t="str">
        <f>IF(B526&lt;&gt;"",VLOOKUP(B526,Deelnemers!$B$3:$F$313,4,FALSE),"")</f>
        <v/>
      </c>
      <c r="F526" s="4" t="str">
        <f>IF(B526&lt;&gt;"",VLOOKUP(B526,Deelnemers!$B$3:$F$313,5,FALSE),"")</f>
        <v/>
      </c>
    </row>
    <row r="527" spans="3:6" x14ac:dyDescent="0.3">
      <c r="C527" s="8" t="str">
        <f>IF(B527&lt;&gt;"",VLOOKUP(B527,Deelnemers!$B$3:$E$313,2,FALSE),"")</f>
        <v/>
      </c>
      <c r="D527" s="8" t="str">
        <f>IF(B527&lt;&gt;"",VLOOKUP(B527,Deelnemers!$B$3:$F$313,3,FALSE),"")</f>
        <v/>
      </c>
      <c r="E527" s="9" t="str">
        <f>IF(B527&lt;&gt;"",VLOOKUP(B527,Deelnemers!$B$3:$F$313,4,FALSE),"")</f>
        <v/>
      </c>
      <c r="F527" s="4" t="str">
        <f>IF(B527&lt;&gt;"",VLOOKUP(B527,Deelnemers!$B$3:$F$313,5,FALSE),"")</f>
        <v/>
      </c>
    </row>
    <row r="528" spans="3:6" x14ac:dyDescent="0.3">
      <c r="C528" s="8" t="str">
        <f>IF(B528&lt;&gt;"",VLOOKUP(B528,Deelnemers!$B$3:$E$313,2,FALSE),"")</f>
        <v/>
      </c>
      <c r="D528" s="8" t="str">
        <f>IF(B528&lt;&gt;"",VLOOKUP(B528,Deelnemers!$B$3:$F$313,3,FALSE),"")</f>
        <v/>
      </c>
      <c r="E528" s="9" t="str">
        <f>IF(B528&lt;&gt;"",VLOOKUP(B528,Deelnemers!$B$3:$F$313,4,FALSE),"")</f>
        <v/>
      </c>
      <c r="F528" s="4" t="str">
        <f>IF(B528&lt;&gt;"",VLOOKUP(B528,Deelnemers!$B$3:$F$313,5,FALSE),"")</f>
        <v/>
      </c>
    </row>
    <row r="529" spans="3:6" x14ac:dyDescent="0.3">
      <c r="C529" s="8" t="str">
        <f>IF(B529&lt;&gt;"",VLOOKUP(B529,Deelnemers!$B$3:$E$313,2,FALSE),"")</f>
        <v/>
      </c>
      <c r="D529" s="8" t="str">
        <f>IF(B529&lt;&gt;"",VLOOKUP(B529,Deelnemers!$B$3:$F$313,3,FALSE),"")</f>
        <v/>
      </c>
      <c r="E529" s="9" t="str">
        <f>IF(B529&lt;&gt;"",VLOOKUP(B529,Deelnemers!$B$3:$F$313,4,FALSE),"")</f>
        <v/>
      </c>
      <c r="F529" s="4" t="str">
        <f>IF(B529&lt;&gt;"",VLOOKUP(B529,Deelnemers!$B$3:$F$313,5,FALSE),"")</f>
        <v/>
      </c>
    </row>
    <row r="530" spans="3:6" x14ac:dyDescent="0.3">
      <c r="C530" s="8" t="str">
        <f>IF(B530&lt;&gt;"",VLOOKUP(B530,Deelnemers!$B$3:$E$313,2,FALSE),"")</f>
        <v/>
      </c>
      <c r="D530" s="8" t="str">
        <f>IF(B530&lt;&gt;"",VLOOKUP(B530,Deelnemers!$B$3:$F$313,3,FALSE),"")</f>
        <v/>
      </c>
      <c r="E530" s="9" t="str">
        <f>IF(B530&lt;&gt;"",VLOOKUP(B530,Deelnemers!$B$3:$F$313,4,FALSE),"")</f>
        <v/>
      </c>
      <c r="F530" s="4" t="str">
        <f>IF(B530&lt;&gt;"",VLOOKUP(B530,Deelnemers!$B$3:$F$313,5,FALSE),"")</f>
        <v/>
      </c>
    </row>
    <row r="531" spans="3:6" x14ac:dyDescent="0.3">
      <c r="C531" s="8" t="str">
        <f>IF(B531&lt;&gt;"",VLOOKUP(B531,Deelnemers!$B$3:$E$313,2,FALSE),"")</f>
        <v/>
      </c>
      <c r="D531" s="8" t="str">
        <f>IF(B531&lt;&gt;"",VLOOKUP(B531,Deelnemers!$B$3:$F$313,3,FALSE),"")</f>
        <v/>
      </c>
      <c r="E531" s="9" t="str">
        <f>IF(B531&lt;&gt;"",VLOOKUP(B531,Deelnemers!$B$3:$F$313,4,FALSE),"")</f>
        <v/>
      </c>
      <c r="F531" s="4" t="str">
        <f>IF(B531&lt;&gt;"",VLOOKUP(B531,Deelnemers!$B$3:$F$313,5,FALSE),"")</f>
        <v/>
      </c>
    </row>
    <row r="532" spans="3:6" x14ac:dyDescent="0.3">
      <c r="C532" s="8" t="str">
        <f>IF(B532&lt;&gt;"",VLOOKUP(B532,Deelnemers!$B$3:$E$313,2,FALSE),"")</f>
        <v/>
      </c>
      <c r="D532" s="8" t="str">
        <f>IF(B532&lt;&gt;"",VLOOKUP(B532,Deelnemers!$B$3:$F$313,3,FALSE),"")</f>
        <v/>
      </c>
      <c r="E532" s="9" t="str">
        <f>IF(B532&lt;&gt;"",VLOOKUP(B532,Deelnemers!$B$3:$F$313,4,FALSE),"")</f>
        <v/>
      </c>
      <c r="F532" s="4" t="str">
        <f>IF(B532&lt;&gt;"",VLOOKUP(B532,Deelnemers!$B$3:$F$313,5,FALSE),"")</f>
        <v/>
      </c>
    </row>
    <row r="533" spans="3:6" x14ac:dyDescent="0.3">
      <c r="C533" s="8" t="str">
        <f>IF(B533&lt;&gt;"",VLOOKUP(B533,Deelnemers!$B$3:$E$313,2,FALSE),"")</f>
        <v/>
      </c>
      <c r="D533" s="8" t="str">
        <f>IF(B533&lt;&gt;"",VLOOKUP(B533,Deelnemers!$B$3:$F$313,3,FALSE),"")</f>
        <v/>
      </c>
      <c r="E533" s="9" t="str">
        <f>IF(B533&lt;&gt;"",VLOOKUP(B533,Deelnemers!$B$3:$F$313,4,FALSE),"")</f>
        <v/>
      </c>
      <c r="F533" s="4" t="str">
        <f>IF(B533&lt;&gt;"",VLOOKUP(B533,Deelnemers!$B$3:$F$313,5,FALSE),"")</f>
        <v/>
      </c>
    </row>
    <row r="534" spans="3:6" x14ac:dyDescent="0.3">
      <c r="C534" s="8" t="str">
        <f>IF(B534&lt;&gt;"",VLOOKUP(B534,Deelnemers!$B$3:$E$313,2,FALSE),"")</f>
        <v/>
      </c>
      <c r="D534" s="8" t="str">
        <f>IF(B534&lt;&gt;"",VLOOKUP(B534,Deelnemers!$B$3:$F$313,3,FALSE),"")</f>
        <v/>
      </c>
      <c r="E534" s="9" t="str">
        <f>IF(B534&lt;&gt;"",VLOOKUP(B534,Deelnemers!$B$3:$F$313,4,FALSE),"")</f>
        <v/>
      </c>
      <c r="F534" s="4" t="str">
        <f>IF(B534&lt;&gt;"",VLOOKUP(B534,Deelnemers!$B$3:$F$313,5,FALSE),"")</f>
        <v/>
      </c>
    </row>
    <row r="535" spans="3:6" x14ac:dyDescent="0.3">
      <c r="C535" s="8" t="str">
        <f>IF(B535&lt;&gt;"",VLOOKUP(B535,Deelnemers!$B$3:$E$313,2,FALSE),"")</f>
        <v/>
      </c>
      <c r="D535" s="8" t="str">
        <f>IF(B535&lt;&gt;"",VLOOKUP(B535,Deelnemers!$B$3:$F$313,3,FALSE),"")</f>
        <v/>
      </c>
      <c r="E535" s="9" t="str">
        <f>IF(B535&lt;&gt;"",VLOOKUP(B535,Deelnemers!$B$3:$F$313,4,FALSE),"")</f>
        <v/>
      </c>
      <c r="F535" s="4" t="str">
        <f>IF(B535&lt;&gt;"",VLOOKUP(B535,Deelnemers!$B$3:$F$313,5,FALSE),"")</f>
        <v/>
      </c>
    </row>
    <row r="536" spans="3:6" x14ac:dyDescent="0.3">
      <c r="C536" s="8" t="str">
        <f>IF(B536&lt;&gt;"",VLOOKUP(B536,Deelnemers!$B$3:$E$313,2,FALSE),"")</f>
        <v/>
      </c>
      <c r="D536" s="8" t="str">
        <f>IF(B536&lt;&gt;"",VLOOKUP(B536,Deelnemers!$B$3:$F$313,3,FALSE),"")</f>
        <v/>
      </c>
      <c r="E536" s="9" t="str">
        <f>IF(B536&lt;&gt;"",VLOOKUP(B536,Deelnemers!$B$3:$F$313,4,FALSE),"")</f>
        <v/>
      </c>
      <c r="F536" s="4" t="str">
        <f>IF(B536&lt;&gt;"",VLOOKUP(B536,Deelnemers!$B$3:$F$313,5,FALSE),"")</f>
        <v/>
      </c>
    </row>
    <row r="537" spans="3:6" x14ac:dyDescent="0.3">
      <c r="C537" s="8" t="str">
        <f>IF(B537&lt;&gt;"",VLOOKUP(B537,Deelnemers!$B$3:$E$313,2,FALSE),"")</f>
        <v/>
      </c>
      <c r="D537" s="8" t="str">
        <f>IF(B537&lt;&gt;"",VLOOKUP(B537,Deelnemers!$B$3:$F$313,3,FALSE),"")</f>
        <v/>
      </c>
      <c r="E537" s="9" t="str">
        <f>IF(B537&lt;&gt;"",VLOOKUP(B537,Deelnemers!$B$3:$F$313,4,FALSE),"")</f>
        <v/>
      </c>
      <c r="F537" s="4" t="str">
        <f>IF(B537&lt;&gt;"",VLOOKUP(B537,Deelnemers!$B$3:$F$313,5,FALSE),"")</f>
        <v/>
      </c>
    </row>
    <row r="538" spans="3:6" x14ac:dyDescent="0.3">
      <c r="C538" s="8" t="str">
        <f>IF(B538&lt;&gt;"",VLOOKUP(B538,Deelnemers!$B$3:$E$313,2,FALSE),"")</f>
        <v/>
      </c>
      <c r="D538" s="8" t="str">
        <f>IF(B538&lt;&gt;"",VLOOKUP(B538,Deelnemers!$B$3:$F$313,3,FALSE),"")</f>
        <v/>
      </c>
      <c r="E538" s="9" t="str">
        <f>IF(B538&lt;&gt;"",VLOOKUP(B538,Deelnemers!$B$3:$F$313,4,FALSE),"")</f>
        <v/>
      </c>
      <c r="F538" s="4" t="str">
        <f>IF(B538&lt;&gt;"",VLOOKUP(B538,Deelnemers!$B$3:$F$313,5,FALSE),"")</f>
        <v/>
      </c>
    </row>
    <row r="539" spans="3:6" x14ac:dyDescent="0.3">
      <c r="C539" s="8" t="str">
        <f>IF(B539&lt;&gt;"",VLOOKUP(B539,Deelnemers!$B$3:$E$313,2,FALSE),"")</f>
        <v/>
      </c>
      <c r="D539" s="8" t="str">
        <f>IF(B539&lt;&gt;"",VLOOKUP(B539,Deelnemers!$B$3:$F$313,3,FALSE),"")</f>
        <v/>
      </c>
      <c r="E539" s="9" t="str">
        <f>IF(B539&lt;&gt;"",VLOOKUP(B539,Deelnemers!$B$3:$F$313,4,FALSE),"")</f>
        <v/>
      </c>
      <c r="F539" s="4" t="str">
        <f>IF(B539&lt;&gt;"",VLOOKUP(B539,Deelnemers!$B$3:$F$313,5,FALSE),"")</f>
        <v/>
      </c>
    </row>
    <row r="540" spans="3:6" x14ac:dyDescent="0.3">
      <c r="C540" s="8" t="str">
        <f>IF(B540&lt;&gt;"",VLOOKUP(B540,Deelnemers!$B$3:$E$313,2,FALSE),"")</f>
        <v/>
      </c>
      <c r="D540" s="8" t="str">
        <f>IF(B540&lt;&gt;"",VLOOKUP(B540,Deelnemers!$B$3:$F$313,3,FALSE),"")</f>
        <v/>
      </c>
      <c r="E540" s="9" t="str">
        <f>IF(B540&lt;&gt;"",VLOOKUP(B540,Deelnemers!$B$3:$F$313,4,FALSE),"")</f>
        <v/>
      </c>
      <c r="F540" s="4" t="str">
        <f>IF(B540&lt;&gt;"",VLOOKUP(B540,Deelnemers!$B$3:$F$313,5,FALSE),"")</f>
        <v/>
      </c>
    </row>
    <row r="541" spans="3:6" x14ac:dyDescent="0.3">
      <c r="C541" s="8" t="str">
        <f>IF(B541&lt;&gt;"",VLOOKUP(B541,Deelnemers!$B$3:$E$313,2,FALSE),"")</f>
        <v/>
      </c>
      <c r="D541" s="8" t="str">
        <f>IF(B541&lt;&gt;"",VLOOKUP(B541,Deelnemers!$B$3:$F$313,3,FALSE),"")</f>
        <v/>
      </c>
      <c r="E541" s="9" t="str">
        <f>IF(B541&lt;&gt;"",VLOOKUP(B541,Deelnemers!$B$3:$F$313,4,FALSE),"")</f>
        <v/>
      </c>
      <c r="F541" s="4" t="str">
        <f>IF(B541&lt;&gt;"",VLOOKUP(B541,Deelnemers!$B$3:$F$313,5,FALSE),"")</f>
        <v/>
      </c>
    </row>
    <row r="542" spans="3:6" x14ac:dyDescent="0.3">
      <c r="C542" s="8" t="str">
        <f>IF(B542&lt;&gt;"",VLOOKUP(B542,Deelnemers!$B$3:$E$313,2,FALSE),"")</f>
        <v/>
      </c>
      <c r="D542" s="8" t="str">
        <f>IF(B542&lt;&gt;"",VLOOKUP(B542,Deelnemers!$B$3:$F$313,3,FALSE),"")</f>
        <v/>
      </c>
      <c r="E542" s="9" t="str">
        <f>IF(B542&lt;&gt;"",VLOOKUP(B542,Deelnemers!$B$3:$F$313,4,FALSE),"")</f>
        <v/>
      </c>
      <c r="F542" s="4" t="str">
        <f>IF(B542&lt;&gt;"",VLOOKUP(B542,Deelnemers!$B$3:$F$313,5,FALSE),"")</f>
        <v/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83"/>
  <sheetViews>
    <sheetView topLeftCell="A26" workbookViewId="0">
      <selection activeCell="B47" sqref="B47"/>
    </sheetView>
  </sheetViews>
  <sheetFormatPr defaultRowHeight="14.4" x14ac:dyDescent="0.3"/>
  <cols>
    <col min="1" max="1" width="14.109375" customWidth="1"/>
    <col min="2" max="2" width="20.44140625" customWidth="1"/>
    <col min="3" max="3" width="28.44140625" customWidth="1"/>
    <col min="4" max="4" width="20.88671875" customWidth="1"/>
    <col min="5" max="5" width="25.5546875" customWidth="1"/>
    <col min="6" max="6" width="18.33203125" customWidth="1"/>
  </cols>
  <sheetData>
    <row r="2" spans="1:6" ht="15.6" x14ac:dyDescent="0.3">
      <c r="A2" s="11" t="s">
        <v>0</v>
      </c>
      <c r="B2" s="11" t="s">
        <v>185</v>
      </c>
      <c r="C2" s="11" t="s">
        <v>191</v>
      </c>
    </row>
    <row r="3" spans="1:6" x14ac:dyDescent="0.3">
      <c r="B3" s="4" t="s">
        <v>3</v>
      </c>
      <c r="C3" t="s">
        <v>4</v>
      </c>
      <c r="D3" t="s">
        <v>5</v>
      </c>
      <c r="E3" s="7" t="s">
        <v>12</v>
      </c>
      <c r="F3" t="s">
        <v>158</v>
      </c>
    </row>
    <row r="4" spans="1:6" x14ac:dyDescent="0.3">
      <c r="A4" s="6" t="s">
        <v>6</v>
      </c>
      <c r="B4" s="13">
        <v>211</v>
      </c>
      <c r="C4" s="34" t="str">
        <f>IF(B4&lt;&gt;"",VLOOKUP(B4,Deelnemers!$B$3:$E$313,2,FALSE),"")</f>
        <v>Batouwe Ks Lilly Red Pp</v>
      </c>
      <c r="D4" s="34" t="str">
        <f>IF(B4&lt;&gt;"",VLOOKUP(B4,Deelnemers!$B$3:$E$313,3,FALSE),"")</f>
        <v>Kansas P</v>
      </c>
      <c r="E4" s="9" t="str">
        <f>IF(B4&lt;&gt;"",VLOOKUP(B4,Deelnemers!$B$3:$F$313,4,FALSE),"")</f>
        <v>F C van Loon</v>
      </c>
      <c r="F4" s="35" t="str">
        <f>IF(B4&lt;&gt;"",VLOOKUP(B4,Deelnemers!$B$3:$F$313,5,FALSE),"")</f>
        <v>Delwynen</v>
      </c>
    </row>
    <row r="5" spans="1:6" x14ac:dyDescent="0.3">
      <c r="B5" s="13" t="s">
        <v>586</v>
      </c>
      <c r="C5" s="34"/>
      <c r="D5" s="34"/>
      <c r="E5" s="9"/>
      <c r="F5" s="35"/>
    </row>
    <row r="6" spans="1:6" x14ac:dyDescent="0.3">
      <c r="A6" s="6" t="s">
        <v>7</v>
      </c>
      <c r="B6" s="13">
        <v>203</v>
      </c>
      <c r="C6" s="34" t="str">
        <f>IF(B6&lt;&gt;"",VLOOKUP(B6,Deelnemers!$B$3:$E$313,2,FALSE),"")</f>
        <v>Greetje 5</v>
      </c>
      <c r="D6" s="34" t="str">
        <f>IF(B6&lt;&gt;"",VLOOKUP(B6,Deelnemers!$B$3:$E$313,3,FALSE),"")</f>
        <v>Delta Michel P</v>
      </c>
      <c r="E6" s="9" t="str">
        <f>IF(B6&lt;&gt;"",VLOOKUP(B6,Deelnemers!$B$3:$F$313,4,FALSE),"")</f>
        <v>Melkveebedrijf van Zessen</v>
      </c>
      <c r="F6" s="35" t="str">
        <f>IF(B6&lt;&gt;"",VLOOKUP(B6,Deelnemers!$B$3:$F$313,5,FALSE),"")</f>
        <v>Lexmond</v>
      </c>
    </row>
    <row r="7" spans="1:6" x14ac:dyDescent="0.3">
      <c r="B7" s="13" t="s">
        <v>587</v>
      </c>
      <c r="C7" s="34"/>
      <c r="D7" s="34"/>
      <c r="E7" s="9"/>
      <c r="F7" s="35"/>
    </row>
    <row r="8" spans="1:6" x14ac:dyDescent="0.3">
      <c r="A8" s="6" t="s">
        <v>8</v>
      </c>
      <c r="B8" s="13">
        <v>212</v>
      </c>
      <c r="C8" s="34" t="str">
        <f>IF(B8&lt;&gt;"",VLOOKUP(B8,Deelnemers!$B$3:$E$313,2,FALSE),"")</f>
        <v>Welland Hester 73</v>
      </c>
      <c r="D8" s="34" t="str">
        <f>IF(B8&lt;&gt;"",VLOOKUP(B8,Deelnemers!$B$3:$E$313,3,FALSE),"")</f>
        <v>Fun P</v>
      </c>
      <c r="E8" s="9" t="str">
        <f>IF(B8&lt;&gt;"",VLOOKUP(B8,Deelnemers!$B$3:$F$313,4,FALSE),"")</f>
        <v>A en R van der Wel</v>
      </c>
      <c r="F8" s="35" t="str">
        <f>IF(B8&lt;&gt;"",VLOOKUP(B8,Deelnemers!$B$3:$F$313,5,FALSE),"")</f>
        <v>Hoogblokland</v>
      </c>
    </row>
    <row r="9" spans="1:6" x14ac:dyDescent="0.3">
      <c r="B9" s="13" t="s">
        <v>588</v>
      </c>
      <c r="C9" s="34"/>
      <c r="D9" s="34"/>
      <c r="E9" s="9"/>
      <c r="F9" s="35"/>
    </row>
    <row r="10" spans="1:6" x14ac:dyDescent="0.3">
      <c r="A10" s="5" t="s">
        <v>9</v>
      </c>
      <c r="B10" s="13">
        <v>211</v>
      </c>
      <c r="C10" s="34" t="str">
        <f>IF(B10&lt;&gt;"",VLOOKUP(B10,Deelnemers!$B$3:$E$313,2,FALSE),"")</f>
        <v>Batouwe Ks Lilly Red Pp</v>
      </c>
      <c r="D10" s="34" t="str">
        <f>IF(B10&lt;&gt;"",VLOOKUP(B10,Deelnemers!$B$3:$E$313,3,FALSE),"")</f>
        <v>Kansas P</v>
      </c>
      <c r="E10" s="9" t="str">
        <f>IF(B10&lt;&gt;"",VLOOKUP(B10,Deelnemers!$B$3:$F$313,4,FALSE),"")</f>
        <v>F C van Loon</v>
      </c>
      <c r="F10" s="35" t="str">
        <f>IF(B10&lt;&gt;"",VLOOKUP(B10,Deelnemers!$B$3:$F$313,5,FALSE),"")</f>
        <v>Delwynen</v>
      </c>
    </row>
    <row r="11" spans="1:6" x14ac:dyDescent="0.3">
      <c r="A11" s="12" t="s">
        <v>192</v>
      </c>
      <c r="B11" s="10" t="s">
        <v>585</v>
      </c>
      <c r="C11" s="10"/>
      <c r="D11" s="8"/>
      <c r="E11" s="9"/>
      <c r="F11" s="4"/>
    </row>
    <row r="12" spans="1:6" x14ac:dyDescent="0.3">
      <c r="B12" s="10"/>
      <c r="C12" s="8" t="str">
        <f>IF(B12&lt;&gt;"",VLOOKUP(B12,Deelnemers!$B$3:$E$313,2,FALSE),"")</f>
        <v/>
      </c>
      <c r="D12" s="8" t="str">
        <f>IF(B12&lt;&gt;"",VLOOKUP(B12,Deelnemers!$B$3:$E$313,3,FALSE),"")</f>
        <v/>
      </c>
      <c r="E12" s="9" t="str">
        <f>IF(B12&lt;&gt;"",VLOOKUP(B12,Deelnemers!$B$3:$F$313,4,FALSE),"")</f>
        <v/>
      </c>
      <c r="F12" s="4" t="str">
        <f>IF(B12&lt;&gt;"",VLOOKUP(B12,Deelnemers!$B$3:$F$313,5,FALSE),"")</f>
        <v/>
      </c>
    </row>
    <row r="13" spans="1:6" x14ac:dyDescent="0.3">
      <c r="B13" s="10"/>
      <c r="C13" s="8" t="str">
        <f>IF(B13&lt;&gt;"",VLOOKUP(B13,Deelnemers!$B$3:$E$313,2,FALSE),"")</f>
        <v/>
      </c>
      <c r="D13" s="8" t="str">
        <f>IF(B13&lt;&gt;"",VLOOKUP(B13,Deelnemers!$B$3:$E$313,3,FALSE),"")</f>
        <v/>
      </c>
      <c r="E13" s="9" t="str">
        <f>IF(B13&lt;&gt;"",VLOOKUP(B13,Deelnemers!$B$3:$F$313,4,FALSE),"")</f>
        <v/>
      </c>
      <c r="F13" s="4" t="str">
        <f>IF(B13&lt;&gt;"",VLOOKUP(B13,Deelnemers!$B$3:$F$313,5,FALSE),"")</f>
        <v/>
      </c>
    </row>
    <row r="14" spans="1:6" ht="15.6" x14ac:dyDescent="0.3">
      <c r="A14" s="11" t="s">
        <v>181</v>
      </c>
      <c r="B14" s="11" t="s">
        <v>185</v>
      </c>
      <c r="C14" s="11" t="s">
        <v>191</v>
      </c>
    </row>
    <row r="15" spans="1:6" x14ac:dyDescent="0.3">
      <c r="B15" s="4" t="s">
        <v>3</v>
      </c>
      <c r="C15" s="4" t="s">
        <v>4</v>
      </c>
      <c r="D15" s="4" t="s">
        <v>5</v>
      </c>
      <c r="E15" s="7" t="s">
        <v>12</v>
      </c>
      <c r="F15" s="4" t="s">
        <v>158</v>
      </c>
    </row>
    <row r="16" spans="1:6" x14ac:dyDescent="0.3">
      <c r="A16" s="6" t="s">
        <v>6</v>
      </c>
      <c r="B16" s="13">
        <v>213</v>
      </c>
      <c r="C16" s="8" t="str">
        <f>IF(B16&lt;&gt;"",VLOOKUP(B16,Deelnemers!$B$3:$E$313,2,FALSE),"")</f>
        <v>Cora 8</v>
      </c>
      <c r="D16" s="8" t="str">
        <f>IF(B16&lt;&gt;"",VLOOKUP(B16,Deelnemers!$B$3:$E$313,3,FALSE),"")</f>
        <v>Delta Colorado</v>
      </c>
      <c r="E16" s="9" t="str">
        <f>IF(B16&lt;&gt;"",VLOOKUP(B16,Deelnemers!$B$3:$F$313,4,FALSE),"")</f>
        <v>G W Kemp</v>
      </c>
      <c r="F16" s="4" t="str">
        <f>IF(B16&lt;&gt;"",VLOOKUP(B16,Deelnemers!$B$3:$F$313,5,FALSE),"")</f>
        <v>Zyderveld</v>
      </c>
    </row>
    <row r="17" spans="1:6" x14ac:dyDescent="0.3">
      <c r="B17" s="13" t="s">
        <v>605</v>
      </c>
      <c r="C17" s="8"/>
      <c r="D17" s="8"/>
      <c r="E17" s="9"/>
      <c r="F17" s="4"/>
    </row>
    <row r="18" spans="1:6" x14ac:dyDescent="0.3">
      <c r="A18" s="6" t="s">
        <v>7</v>
      </c>
      <c r="B18" s="13">
        <v>215</v>
      </c>
      <c r="C18" s="8" t="str">
        <f>IF(B18&lt;&gt;"",VLOOKUP(B18,Deelnemers!$B$3:$E$313,2,FALSE),"")</f>
        <v>Buiteneind Ideale 13</v>
      </c>
      <c r="D18" s="8" t="str">
        <f>IF(B18&lt;&gt;"",VLOOKUP(B18,Deelnemers!$B$3:$E$313,3,FALSE),"")</f>
        <v>Mr Apples Armani</v>
      </c>
      <c r="E18" s="9" t="str">
        <f>IF(B18&lt;&gt;"",VLOOKUP(B18,Deelnemers!$B$3:$F$313,4,FALSE),"")</f>
        <v>Mts H+Agw Scherpenzeel</v>
      </c>
      <c r="F18" s="4" t="str">
        <f>IF(B18&lt;&gt;"",VLOOKUP(B18,Deelnemers!$B$3:$F$313,5,FALSE),"")</f>
        <v>Nieuwland</v>
      </c>
    </row>
    <row r="19" spans="1:6" x14ac:dyDescent="0.3">
      <c r="B19" s="13" t="s">
        <v>606</v>
      </c>
      <c r="C19" s="8"/>
      <c r="D19" s="8"/>
      <c r="E19" s="9"/>
      <c r="F19" s="4"/>
    </row>
    <row r="20" spans="1:6" x14ac:dyDescent="0.3">
      <c r="A20" s="6" t="s">
        <v>8</v>
      </c>
      <c r="B20" s="13">
        <v>219</v>
      </c>
      <c r="C20" s="8" t="str">
        <f>IF(B20&lt;&gt;"",VLOOKUP(B20,Deelnemers!$B$3:$E$313,2,FALSE),"")</f>
        <v>Annie 165</v>
      </c>
      <c r="D20" s="8" t="str">
        <f>IF(B20&lt;&gt;"",VLOOKUP(B20,Deelnemers!$B$3:$E$313,3,FALSE),"")</f>
        <v>Peeldijker Burnstyn</v>
      </c>
      <c r="E20" s="9" t="str">
        <f>IF(B20&lt;&gt;"",VLOOKUP(B20,Deelnemers!$B$3:$F$313,4,FALSE),"")</f>
        <v>Vof Pellikaan-de Jong</v>
      </c>
      <c r="F20" s="4" t="str">
        <f>IF(B20&lt;&gt;"",VLOOKUP(B20,Deelnemers!$B$3:$F$313,5,FALSE),"")</f>
        <v>Meerkerk</v>
      </c>
    </row>
    <row r="21" spans="1:6" x14ac:dyDescent="0.3">
      <c r="B21" s="13" t="s">
        <v>607</v>
      </c>
      <c r="C21" s="8"/>
      <c r="D21" s="8"/>
      <c r="E21" s="9"/>
      <c r="F21" s="4"/>
    </row>
    <row r="22" spans="1:6" x14ac:dyDescent="0.3">
      <c r="A22" s="5" t="s">
        <v>9</v>
      </c>
      <c r="B22" s="13">
        <v>213</v>
      </c>
      <c r="C22" s="8" t="str">
        <f>IF(B22&lt;&gt;"",VLOOKUP(B22,Deelnemers!$B$3:$E$313,2,FALSE),"")</f>
        <v>Cora 8</v>
      </c>
      <c r="D22" s="8" t="str">
        <f>IF(B22&lt;&gt;"",VLOOKUP(B22,Deelnemers!$B$3:$E$313,3,FALSE),"")</f>
        <v>Delta Colorado</v>
      </c>
      <c r="E22" s="9" t="str">
        <f>IF(B22&lt;&gt;"",VLOOKUP(B22,Deelnemers!$B$3:$F$313,4,FALSE),"")</f>
        <v>G W Kemp</v>
      </c>
      <c r="F22" s="4" t="str">
        <f>IF(B22&lt;&gt;"",VLOOKUP(B22,Deelnemers!$B$3:$F$313,5,FALSE),"")</f>
        <v>Zyderveld</v>
      </c>
    </row>
    <row r="23" spans="1:6" x14ac:dyDescent="0.3">
      <c r="A23" s="12" t="s">
        <v>192</v>
      </c>
      <c r="B23" s="10" t="s">
        <v>604</v>
      </c>
      <c r="C23" s="10"/>
      <c r="D23" s="8"/>
      <c r="E23" s="9"/>
      <c r="F23" s="4"/>
    </row>
    <row r="24" spans="1:6" x14ac:dyDescent="0.3">
      <c r="B24" s="10"/>
      <c r="C24" s="8" t="str">
        <f>IF(B24&lt;&gt;"",VLOOKUP(B24,Deelnemers!$B$3:$E$313,2,FALSE),"")</f>
        <v/>
      </c>
      <c r="D24" s="8" t="str">
        <f>IF(B24&lt;&gt;"",VLOOKUP(B24,Deelnemers!$B$3:$E$313,3,FALSE),"")</f>
        <v/>
      </c>
      <c r="E24" s="9" t="str">
        <f>IF(B24&lt;&gt;"",VLOOKUP(B24,Deelnemers!$B$3:$F$313,4,FALSE),"")</f>
        <v/>
      </c>
      <c r="F24" s="4" t="str">
        <f>IF(B24&lt;&gt;"",VLOOKUP(B24,Deelnemers!$B$3:$F$313,5,FALSE),"")</f>
        <v/>
      </c>
    </row>
    <row r="25" spans="1:6" ht="15.6" x14ac:dyDescent="0.3">
      <c r="A25" s="11" t="s">
        <v>0</v>
      </c>
      <c r="B25" s="11" t="s">
        <v>193</v>
      </c>
      <c r="C25" s="11" t="s">
        <v>194</v>
      </c>
    </row>
    <row r="26" spans="1:6" x14ac:dyDescent="0.3">
      <c r="B26" s="4" t="s">
        <v>3</v>
      </c>
      <c r="C26" s="4" t="s">
        <v>4</v>
      </c>
      <c r="D26" s="4" t="s">
        <v>5</v>
      </c>
      <c r="E26" s="7" t="s">
        <v>12</v>
      </c>
      <c r="F26" s="4" t="s">
        <v>158</v>
      </c>
    </row>
    <row r="27" spans="1:6" x14ac:dyDescent="0.3">
      <c r="A27" s="6" t="s">
        <v>6</v>
      </c>
      <c r="B27" s="13">
        <v>222</v>
      </c>
      <c r="C27" s="8" t="str">
        <f>IF(B27&lt;&gt;"",VLOOKUP(B27,Deelnemers!$B$3:$E$313,2,FALSE),"")</f>
        <v>Jansje 607</v>
      </c>
      <c r="D27" s="8" t="str">
        <f>IF(B27&lt;&gt;"",VLOOKUP(B27,Deelnemers!$B$3:$E$313,3,FALSE),"")</f>
        <v>Albiorix</v>
      </c>
      <c r="E27" s="9" t="str">
        <f>IF(B27&lt;&gt;"",VLOOKUP(B27,Deelnemers!$B$3:$F$313,4,FALSE),"")</f>
        <v>Fa de Groot</v>
      </c>
      <c r="F27" s="4" t="str">
        <f>IF(B27&lt;&gt;"",VLOOKUP(B27,Deelnemers!$B$3:$F$313,5,FALSE),"")</f>
        <v>Everdingen</v>
      </c>
    </row>
    <row r="28" spans="1:6" x14ac:dyDescent="0.3">
      <c r="B28" s="13" t="s">
        <v>638</v>
      </c>
      <c r="C28" s="8"/>
      <c r="D28" s="8"/>
      <c r="E28" s="9"/>
      <c r="F28" s="4"/>
    </row>
    <row r="29" spans="1:6" x14ac:dyDescent="0.3">
      <c r="A29" s="6" t="s">
        <v>7</v>
      </c>
      <c r="B29" s="13">
        <v>220</v>
      </c>
      <c r="C29" s="8" t="str">
        <f>IF(B29&lt;&gt;"",VLOOKUP(B29,Deelnemers!$B$3:$E$313,2,FALSE),"")</f>
        <v>Nelly 464</v>
      </c>
      <c r="D29" s="8" t="str">
        <f>IF(B29&lt;&gt;"",VLOOKUP(B29,Deelnemers!$B$3:$E$313,3,FALSE),"")</f>
        <v>Etaregge Brooklyn</v>
      </c>
      <c r="E29" s="9" t="str">
        <f>IF(B29&lt;&gt;"",VLOOKUP(B29,Deelnemers!$B$3:$F$313,4,FALSE),"")</f>
        <v>Melkveebedrijf van Zessen</v>
      </c>
      <c r="F29" s="4" t="str">
        <f>IF(B29&lt;&gt;"",VLOOKUP(B29,Deelnemers!$B$3:$F$313,5,FALSE),"")</f>
        <v>Lexmond</v>
      </c>
    </row>
    <row r="30" spans="1:6" x14ac:dyDescent="0.3">
      <c r="B30" s="13" t="s">
        <v>639</v>
      </c>
      <c r="C30" s="8"/>
      <c r="D30" s="8"/>
      <c r="E30" s="9"/>
      <c r="F30" s="4"/>
    </row>
    <row r="31" spans="1:6" x14ac:dyDescent="0.3">
      <c r="A31" s="6" t="s">
        <v>8</v>
      </c>
      <c r="B31" s="13">
        <v>235</v>
      </c>
      <c r="C31" s="8" t="str">
        <f>IF(B31&lt;&gt;"",VLOOKUP(B31,Deelnemers!$B$3:$E$313,2,FALSE),"")</f>
        <v>Welland Agatha 203</v>
      </c>
      <c r="D31" s="8" t="str">
        <f>IF(B31&lt;&gt;"",VLOOKUP(B31,Deelnemers!$B$3:$E$313,3,FALSE),"")</f>
        <v>Adonis</v>
      </c>
      <c r="E31" s="9" t="str">
        <f>IF(B31&lt;&gt;"",VLOOKUP(B31,Deelnemers!$B$3:$F$313,4,FALSE),"")</f>
        <v xml:space="preserve">A en R van der Wel </v>
      </c>
      <c r="F31" s="4" t="str">
        <f>IF(B31&lt;&gt;"",VLOOKUP(B31,Deelnemers!$B$3:$F$313,5,FALSE),"")</f>
        <v>Hoogblokland</v>
      </c>
    </row>
    <row r="32" spans="1:6" x14ac:dyDescent="0.3">
      <c r="B32" s="13" t="s">
        <v>640</v>
      </c>
      <c r="C32" s="8"/>
      <c r="D32" s="8"/>
      <c r="E32" s="9"/>
      <c r="F32" s="4"/>
    </row>
    <row r="33" spans="1:6" x14ac:dyDescent="0.3">
      <c r="A33" s="5" t="s">
        <v>9</v>
      </c>
      <c r="B33" s="13">
        <v>220</v>
      </c>
      <c r="C33" s="8" t="str">
        <f>IF(B33&lt;&gt;"",VLOOKUP(B33,Deelnemers!$B$3:$E$313,2,FALSE),"")</f>
        <v>Nelly 464</v>
      </c>
      <c r="D33" s="8" t="str">
        <f>IF(B33&lt;&gt;"",VLOOKUP(B33,Deelnemers!$B$3:$E$313,3,FALSE),"")</f>
        <v>Etaregge Brooklyn</v>
      </c>
      <c r="E33" s="9" t="str">
        <f>IF(B33&lt;&gt;"",VLOOKUP(B33,Deelnemers!$B$3:$F$313,4,FALSE),"")</f>
        <v>Melkveebedrijf van Zessen</v>
      </c>
      <c r="F33" s="4" t="str">
        <f>IF(B33&lt;&gt;"",VLOOKUP(B33,Deelnemers!$B$3:$F$313,5,FALSE),"")</f>
        <v>Lexmond</v>
      </c>
    </row>
    <row r="34" spans="1:6" x14ac:dyDescent="0.3">
      <c r="A34" s="12" t="s">
        <v>192</v>
      </c>
      <c r="B34" s="10" t="s">
        <v>641</v>
      </c>
      <c r="C34" s="10"/>
      <c r="D34" s="8"/>
      <c r="E34" s="9"/>
      <c r="F34" s="4"/>
    </row>
    <row r="35" spans="1:6" x14ac:dyDescent="0.3">
      <c r="B35" s="10"/>
      <c r="C35" s="8" t="str">
        <f>IF(B35&lt;&gt;"",VLOOKUP(B35,Deelnemers!$B$3:$E$313,2,FALSE),"")</f>
        <v/>
      </c>
      <c r="D35" s="8" t="str">
        <f>IF(B35&lt;&gt;"",VLOOKUP(B35,Deelnemers!$B$3:$E$313,3,FALSE),"")</f>
        <v/>
      </c>
      <c r="E35" s="9" t="str">
        <f>IF(B35&lt;&gt;"",VLOOKUP(B35,Deelnemers!$B$3:$F$313,4,FALSE),"")</f>
        <v/>
      </c>
      <c r="F35" s="4" t="str">
        <f>IF(B35&lt;&gt;"",VLOOKUP(B35,Deelnemers!$B$3:$F$313,5,FALSE),"")</f>
        <v/>
      </c>
    </row>
    <row r="36" spans="1:6" ht="15.6" x14ac:dyDescent="0.3">
      <c r="A36" s="11" t="s">
        <v>181</v>
      </c>
      <c r="B36" s="11" t="s">
        <v>193</v>
      </c>
      <c r="C36" s="11" t="s">
        <v>194</v>
      </c>
    </row>
    <row r="37" spans="1:6" x14ac:dyDescent="0.3">
      <c r="B37" s="4" t="s">
        <v>3</v>
      </c>
      <c r="C37" t="s">
        <v>4</v>
      </c>
      <c r="D37" t="s">
        <v>5</v>
      </c>
      <c r="E37" s="7" t="s">
        <v>12</v>
      </c>
      <c r="F37" t="s">
        <v>158</v>
      </c>
    </row>
    <row r="38" spans="1:6" x14ac:dyDescent="0.3">
      <c r="A38" s="6" t="s">
        <v>6</v>
      </c>
      <c r="B38" s="13">
        <v>232</v>
      </c>
      <c r="C38" s="34" t="str">
        <f>IF(B38&lt;&gt;"",VLOOKUP(B38,Deelnemers!$B$3:$E$313,2,FALSE),"")</f>
        <v>Rubensposy-Red 4</v>
      </c>
      <c r="D38" s="34" t="str">
        <f>IF(B38&lt;&gt;"",VLOOKUP(B38,Deelnemers!$B$3:$E$313,3,FALSE),"")</f>
        <v>Savard</v>
      </c>
      <c r="E38" s="9" t="str">
        <f>IF(B38&lt;&gt;"",VLOOKUP(B38,Deelnemers!$B$3:$F$313,4,FALSE),"")</f>
        <v>Mts van Dijk-de Bruin</v>
      </c>
      <c r="F38" s="35" t="str">
        <f>IF(B38&lt;&gt;"",VLOOKUP(B38,Deelnemers!$B$3:$F$313,5,FALSE),"")</f>
        <v>Giessenburg</v>
      </c>
    </row>
    <row r="39" spans="1:6" x14ac:dyDescent="0.3">
      <c r="B39" s="13" t="s">
        <v>650</v>
      </c>
      <c r="C39" s="34"/>
      <c r="D39" s="34"/>
      <c r="E39" s="9"/>
      <c r="F39" s="35"/>
    </row>
    <row r="40" spans="1:6" x14ac:dyDescent="0.3">
      <c r="A40" s="6" t="s">
        <v>7</v>
      </c>
      <c r="B40" s="13">
        <v>230</v>
      </c>
      <c r="C40" s="34" t="str">
        <f>IF(B40&lt;&gt;"",VLOOKUP(B40,Deelnemers!$B$3:$E$313,2,FALSE),"")</f>
        <v>Welberger Saskia 1161</v>
      </c>
      <c r="D40" s="34" t="str">
        <f>IF(B40&lt;&gt;"",VLOOKUP(B40,Deelnemers!$B$3:$E$313,3,FALSE),"")</f>
        <v>Apina Curtis</v>
      </c>
      <c r="E40" s="9" t="str">
        <f>IF(B40&lt;&gt;"",VLOOKUP(B40,Deelnemers!$B$3:$F$313,4,FALSE),"")</f>
        <v>Melkveebedrijf van Zessen</v>
      </c>
      <c r="F40" s="35" t="str">
        <f>IF(B40&lt;&gt;"",VLOOKUP(B40,Deelnemers!$B$3:$F$313,5,FALSE),"")</f>
        <v>Lexmond</v>
      </c>
    </row>
    <row r="41" spans="1:6" x14ac:dyDescent="0.3">
      <c r="B41" s="13" t="s">
        <v>651</v>
      </c>
      <c r="C41" s="34"/>
      <c r="D41" s="34"/>
      <c r="E41" s="9"/>
      <c r="F41" s="35"/>
    </row>
    <row r="42" spans="1:6" x14ac:dyDescent="0.3">
      <c r="A42" s="6" t="s">
        <v>8</v>
      </c>
      <c r="B42" s="13">
        <v>234</v>
      </c>
      <c r="C42" s="34" t="str">
        <f>IF(B42&lt;&gt;"",VLOOKUP(B42,Deelnemers!$B$3:$E$313,2,FALSE),"")</f>
        <v>Nelly 355</v>
      </c>
      <c r="D42" s="34" t="str">
        <f>IF(B42&lt;&gt;"",VLOOKUP(B42,Deelnemers!$B$3:$E$313,3,FALSE),"")</f>
        <v>Kian</v>
      </c>
      <c r="E42" s="9" t="str">
        <f>IF(B42&lt;&gt;"",VLOOKUP(B42,Deelnemers!$B$3:$F$313,4,FALSE),"")</f>
        <v>Melkveebedrijf van Zessen</v>
      </c>
      <c r="F42" s="35" t="str">
        <f>IF(B42&lt;&gt;"",VLOOKUP(B42,Deelnemers!$B$3:$F$313,5,FALSE),"")</f>
        <v>Lexmond</v>
      </c>
    </row>
    <row r="43" spans="1:6" x14ac:dyDescent="0.3">
      <c r="B43" s="13" t="s">
        <v>652</v>
      </c>
      <c r="C43" s="34"/>
      <c r="D43" s="34"/>
      <c r="E43" s="9"/>
      <c r="F43" s="35"/>
    </row>
    <row r="44" spans="1:6" x14ac:dyDescent="0.3">
      <c r="A44" s="5" t="s">
        <v>9</v>
      </c>
      <c r="B44" s="13">
        <v>232</v>
      </c>
      <c r="C44" s="34" t="str">
        <f>IF(B44&lt;&gt;"",VLOOKUP(B44,Deelnemers!$B$3:$E$313,2,FALSE),"")</f>
        <v>Rubensposy-Red 4</v>
      </c>
      <c r="D44" s="34" t="str">
        <f>IF(B44&lt;&gt;"",VLOOKUP(B44,Deelnemers!$B$3:$E$313,3,FALSE),"")</f>
        <v>Savard</v>
      </c>
      <c r="E44" s="9" t="str">
        <f>IF(B44&lt;&gt;"",VLOOKUP(B44,Deelnemers!$B$3:$F$313,4,FALSE),"")</f>
        <v>Mts van Dijk-de Bruin</v>
      </c>
      <c r="F44" s="35" t="str">
        <f>IF(B44&lt;&gt;"",VLOOKUP(B44,Deelnemers!$B$3:$F$313,5,FALSE),"")</f>
        <v>Giessenburg</v>
      </c>
    </row>
    <row r="45" spans="1:6" x14ac:dyDescent="0.3">
      <c r="A45" s="12" t="s">
        <v>192</v>
      </c>
      <c r="B45" s="10" t="s">
        <v>653</v>
      </c>
      <c r="C45" s="10"/>
      <c r="D45" s="8"/>
      <c r="E45" s="9"/>
      <c r="F45" s="4"/>
    </row>
    <row r="46" spans="1:6" x14ac:dyDescent="0.3">
      <c r="B46" s="10"/>
      <c r="C46" s="8" t="str">
        <f>IF(B46&lt;&gt;"",VLOOKUP(B46,Deelnemers!$B$3:$E$313,2,FALSE),"")</f>
        <v/>
      </c>
      <c r="D46" s="8" t="str">
        <f>IF(B46&lt;&gt;"",VLOOKUP(B46,Deelnemers!$B$3:$E$313,3,FALSE),"")</f>
        <v/>
      </c>
      <c r="E46" s="9" t="str">
        <f>IF(B46&lt;&gt;"",VLOOKUP(B46,Deelnemers!$B$3:$F$313,4,FALSE),"")</f>
        <v/>
      </c>
      <c r="F46" s="4" t="str">
        <f>IF(B46&lt;&gt;"",VLOOKUP(B46,Deelnemers!$B$3:$F$313,5,FALSE),"")</f>
        <v/>
      </c>
    </row>
    <row r="47" spans="1:6" x14ac:dyDescent="0.3">
      <c r="B47" s="10"/>
      <c r="C47" s="8" t="str">
        <f>IF(B47&lt;&gt;"",VLOOKUP(B47,Deelnemers!$B$3:$E$313,2,FALSE),"")</f>
        <v/>
      </c>
      <c r="D47" s="8" t="str">
        <f>IF(B47&lt;&gt;"",VLOOKUP(B47,Deelnemers!$B$3:$E$313,3,FALSE),"")</f>
        <v/>
      </c>
      <c r="E47" s="9" t="str">
        <f>IF(B47&lt;&gt;"",VLOOKUP(B47,Deelnemers!$B$3:$F$313,4,FALSE),"")</f>
        <v/>
      </c>
      <c r="F47" s="4" t="str">
        <f>IF(B47&lt;&gt;"",VLOOKUP(B47,Deelnemers!$B$3:$F$313,5,FALSE),"")</f>
        <v/>
      </c>
    </row>
    <row r="48" spans="1:6" x14ac:dyDescent="0.3">
      <c r="B48" s="10"/>
      <c r="C48" s="8" t="str">
        <f>IF(B48&lt;&gt;"",VLOOKUP(B48,Deelnemers!$B$3:$E$313,2,FALSE),"")</f>
        <v/>
      </c>
      <c r="D48" s="8" t="str">
        <f>IF(B48&lt;&gt;"",VLOOKUP(B48,Deelnemers!$B$3:$E$313,3,FALSE),"")</f>
        <v/>
      </c>
      <c r="E48" s="9" t="str">
        <f>IF(B48&lt;&gt;"",VLOOKUP(B48,Deelnemers!$B$3:$F$313,4,FALSE),"")</f>
        <v/>
      </c>
      <c r="F48" s="4" t="str">
        <f>IF(B48&lt;&gt;"",VLOOKUP(B48,Deelnemers!$B$3:$F$313,5,FALSE),"")</f>
        <v/>
      </c>
    </row>
    <row r="49" spans="2:6" x14ac:dyDescent="0.3">
      <c r="B49" s="10"/>
      <c r="C49" s="8" t="str">
        <f>IF(B49&lt;&gt;"",VLOOKUP(B49,Deelnemers!$B$3:$E$313,2,FALSE),"")</f>
        <v/>
      </c>
      <c r="D49" s="8" t="str">
        <f>IF(B49&lt;&gt;"",VLOOKUP(B49,Deelnemers!$B$3:$E$313,3,FALSE),"")</f>
        <v/>
      </c>
      <c r="E49" s="9" t="str">
        <f>IF(B49&lt;&gt;"",VLOOKUP(B49,Deelnemers!$B$3:$F$313,4,FALSE),"")</f>
        <v/>
      </c>
      <c r="F49" s="4" t="str">
        <f>IF(B49&lt;&gt;"",VLOOKUP(B49,Deelnemers!$B$3:$F$313,5,FALSE),"")</f>
        <v/>
      </c>
    </row>
    <row r="50" spans="2:6" x14ac:dyDescent="0.3">
      <c r="B50" s="10"/>
      <c r="C50" s="8" t="str">
        <f>IF(B50&lt;&gt;"",VLOOKUP(B50,Deelnemers!$B$3:$E$313,2,FALSE),"")</f>
        <v/>
      </c>
      <c r="D50" s="8" t="str">
        <f>IF(B50&lt;&gt;"",VLOOKUP(B50,Deelnemers!$B$3:$E$313,3,FALSE),"")</f>
        <v/>
      </c>
      <c r="E50" s="9" t="str">
        <f>IF(B50&lt;&gt;"",VLOOKUP(B50,Deelnemers!$B$3:$F$313,4,FALSE),"")</f>
        <v/>
      </c>
      <c r="F50" s="4" t="str">
        <f>IF(B50&lt;&gt;"",VLOOKUP(B50,Deelnemers!$B$3:$F$313,5,FALSE),"")</f>
        <v/>
      </c>
    </row>
    <row r="51" spans="2:6" x14ac:dyDescent="0.3">
      <c r="B51" s="10"/>
      <c r="C51" s="32"/>
      <c r="D51" s="8"/>
      <c r="E51" s="9"/>
      <c r="F51" s="4"/>
    </row>
    <row r="52" spans="2:6" x14ac:dyDescent="0.3">
      <c r="B52" s="10"/>
      <c r="C52" s="8"/>
      <c r="D52" s="8"/>
      <c r="E52" s="9"/>
      <c r="F52" s="4"/>
    </row>
    <row r="53" spans="2:6" x14ac:dyDescent="0.3">
      <c r="B53" s="10"/>
      <c r="C53" s="8"/>
      <c r="D53" s="8"/>
      <c r="E53" s="9"/>
      <c r="F53" s="4"/>
    </row>
    <row r="54" spans="2:6" x14ac:dyDescent="0.3">
      <c r="B54" s="10"/>
      <c r="C54" s="8"/>
      <c r="D54" s="8"/>
      <c r="E54" s="9"/>
      <c r="F54" s="4"/>
    </row>
    <row r="55" spans="2:6" x14ac:dyDescent="0.3">
      <c r="B55" s="10"/>
      <c r="C55" s="8"/>
      <c r="D55" s="8"/>
      <c r="E55" s="9"/>
      <c r="F55" s="4"/>
    </row>
    <row r="56" spans="2:6" x14ac:dyDescent="0.3">
      <c r="B56" s="10"/>
      <c r="C56" s="8"/>
      <c r="D56" s="8"/>
      <c r="E56" s="9"/>
      <c r="F56" s="4"/>
    </row>
    <row r="57" spans="2:6" x14ac:dyDescent="0.3">
      <c r="B57" s="10"/>
      <c r="C57" s="8"/>
      <c r="D57" s="8"/>
      <c r="E57" s="9"/>
      <c r="F57" s="4"/>
    </row>
    <row r="58" spans="2:6" x14ac:dyDescent="0.3">
      <c r="B58" s="10"/>
      <c r="C58" s="8"/>
      <c r="D58" s="8"/>
      <c r="E58" s="9"/>
      <c r="F58" s="4"/>
    </row>
    <row r="59" spans="2:6" x14ac:dyDescent="0.3">
      <c r="B59" s="10"/>
      <c r="C59" s="8" t="str">
        <f>IF(B59&lt;&gt;"",VLOOKUP(B59,Deelnemers!$B$3:$E$313,2,FALSE),"")</f>
        <v/>
      </c>
      <c r="D59" s="8" t="str">
        <f>IF(B59&lt;&gt;"",VLOOKUP(B59,Deelnemers!$B$3:$E$313,3,FALSE),"")</f>
        <v/>
      </c>
      <c r="E59" s="9" t="str">
        <f>IF(B59&lt;&gt;"",VLOOKUP(B59,Deelnemers!$B$3:$F$313,4,FALSE),"")</f>
        <v/>
      </c>
      <c r="F59" s="4" t="str">
        <f>IF(B59&lt;&gt;"",VLOOKUP(B59,Deelnemers!$B$3:$F$313,5,FALSE),"")</f>
        <v/>
      </c>
    </row>
    <row r="60" spans="2:6" x14ac:dyDescent="0.3">
      <c r="B60" s="10"/>
      <c r="C60" s="8" t="str">
        <f>IF(B60&lt;&gt;"",VLOOKUP(B60,Deelnemers!$B$3:$E$313,2,FALSE),"")</f>
        <v/>
      </c>
      <c r="D60" s="8" t="str">
        <f>IF(B60&lt;&gt;"",VLOOKUP(B60,Deelnemers!$B$3:$E$313,3,FALSE),"")</f>
        <v/>
      </c>
      <c r="E60" s="9" t="str">
        <f>IF(B60&lt;&gt;"",VLOOKUP(B60,Deelnemers!$B$3:$F$313,4,FALSE),"")</f>
        <v/>
      </c>
      <c r="F60" s="4" t="str">
        <f>IF(B60&lt;&gt;"",VLOOKUP(B60,Deelnemers!$B$3:$F$313,5,FALSE),"")</f>
        <v/>
      </c>
    </row>
    <row r="61" spans="2:6" x14ac:dyDescent="0.3">
      <c r="B61" s="10"/>
      <c r="C61" s="8" t="str">
        <f>IF(B61&lt;&gt;"",VLOOKUP(B61,Deelnemers!$B$3:$E$313,2,FALSE),"")</f>
        <v/>
      </c>
      <c r="D61" s="8" t="str">
        <f>IF(B61&lt;&gt;"",VLOOKUP(B61,Deelnemers!$B$3:$E$313,3,FALSE),"")</f>
        <v/>
      </c>
      <c r="E61" s="9" t="str">
        <f>IF(B61&lt;&gt;"",VLOOKUP(B61,Deelnemers!$B$3:$F$313,4,FALSE),"")</f>
        <v/>
      </c>
      <c r="F61" s="4" t="str">
        <f>IF(B61&lt;&gt;"",VLOOKUP(B61,Deelnemers!$B$3:$F$313,5,FALSE),"")</f>
        <v/>
      </c>
    </row>
    <row r="62" spans="2:6" x14ac:dyDescent="0.3">
      <c r="B62" s="10"/>
      <c r="C62" s="8" t="str">
        <f>IF(B62&lt;&gt;"",VLOOKUP(B62,Deelnemers!$B$3:$E$313,2,FALSE),"")</f>
        <v/>
      </c>
      <c r="D62" s="8" t="str">
        <f>IF(B62&lt;&gt;"",VLOOKUP(B62,Deelnemers!$B$3:$E$313,3,FALSE),"")</f>
        <v/>
      </c>
      <c r="E62" s="9" t="str">
        <f>IF(B62&lt;&gt;"",VLOOKUP(B62,Deelnemers!$B$3:$F$313,4,FALSE),"")</f>
        <v/>
      </c>
      <c r="F62" s="4" t="str">
        <f>IF(B62&lt;&gt;"",VLOOKUP(B62,Deelnemers!$B$3:$F$313,5,FALSE),"")</f>
        <v/>
      </c>
    </row>
    <row r="63" spans="2:6" x14ac:dyDescent="0.3">
      <c r="B63" s="10"/>
      <c r="C63" s="8" t="str">
        <f>IF(B63&lt;&gt;"",VLOOKUP(B63,Deelnemers!$B$3:$E$313,2,FALSE),"")</f>
        <v/>
      </c>
      <c r="D63" s="8" t="str">
        <f>IF(B63&lt;&gt;"",VLOOKUP(B63,Deelnemers!$B$3:$E$313,3,FALSE),"")</f>
        <v/>
      </c>
      <c r="E63" s="9" t="str">
        <f>IF(B63&lt;&gt;"",VLOOKUP(B63,Deelnemers!$B$3:$F$313,4,FALSE),"")</f>
        <v/>
      </c>
      <c r="F63" s="4" t="str">
        <f>IF(B63&lt;&gt;"",VLOOKUP(B63,Deelnemers!$B$3:$F$313,5,FALSE),"")</f>
        <v/>
      </c>
    </row>
    <row r="64" spans="2:6" x14ac:dyDescent="0.3">
      <c r="B64" s="10"/>
      <c r="C64" s="8" t="str">
        <f>IF(B64&lt;&gt;"",VLOOKUP(B64,Deelnemers!$B$3:$E$313,2,FALSE),"")</f>
        <v/>
      </c>
      <c r="D64" s="8" t="str">
        <f>IF(B64&lt;&gt;"",VLOOKUP(B64,Deelnemers!$B$3:$E$313,3,FALSE),"")</f>
        <v/>
      </c>
      <c r="E64" s="9" t="str">
        <f>IF(B64&lt;&gt;"",VLOOKUP(B64,Deelnemers!$B$3:$F$313,4,FALSE),"")</f>
        <v/>
      </c>
      <c r="F64" s="4" t="str">
        <f>IF(B64&lt;&gt;"",VLOOKUP(B64,Deelnemers!$B$3:$F$313,5,FALSE),"")</f>
        <v/>
      </c>
    </row>
    <row r="65" spans="2:6" x14ac:dyDescent="0.3">
      <c r="B65" s="10"/>
      <c r="C65" s="8" t="str">
        <f>IF(B65&lt;&gt;"",VLOOKUP(B65,Deelnemers!$B$3:$E$313,2,FALSE),"")</f>
        <v/>
      </c>
      <c r="D65" s="8" t="str">
        <f>IF(B65&lt;&gt;"",VLOOKUP(B65,Deelnemers!$B$3:$E$313,3,FALSE),"")</f>
        <v/>
      </c>
      <c r="E65" s="9" t="str">
        <f>IF(B65&lt;&gt;"",VLOOKUP(B65,Deelnemers!$B$3:$F$313,4,FALSE),"")</f>
        <v/>
      </c>
      <c r="F65" s="4" t="str">
        <f>IF(B65&lt;&gt;"",VLOOKUP(B65,Deelnemers!$B$3:$F$313,5,FALSE),"")</f>
        <v/>
      </c>
    </row>
    <row r="66" spans="2:6" x14ac:dyDescent="0.3">
      <c r="B66" s="10"/>
      <c r="C66" s="8" t="str">
        <f>IF(B66&lt;&gt;"",VLOOKUP(B66,Deelnemers!$B$3:$E$313,2,FALSE),"")</f>
        <v/>
      </c>
      <c r="D66" s="8" t="str">
        <f>IF(B66&lt;&gt;"",VLOOKUP(B66,Deelnemers!$B$3:$E$313,3,FALSE),"")</f>
        <v/>
      </c>
      <c r="E66" s="9" t="str">
        <f>IF(B66&lt;&gt;"",VLOOKUP(B66,Deelnemers!$B$3:$F$313,4,FALSE),"")</f>
        <v/>
      </c>
      <c r="F66" s="4" t="str">
        <f>IF(B66&lt;&gt;"",VLOOKUP(B66,Deelnemers!$B$3:$F$313,5,FALSE),"")</f>
        <v/>
      </c>
    </row>
    <row r="67" spans="2:6" x14ac:dyDescent="0.3">
      <c r="B67" s="10"/>
      <c r="C67" s="8" t="str">
        <f>IF(B67&lt;&gt;"",VLOOKUP(B67,Deelnemers!$B$3:$E$313,2,FALSE),"")</f>
        <v/>
      </c>
      <c r="D67" s="8" t="str">
        <f>IF(B67&lt;&gt;"",VLOOKUP(B67,Deelnemers!$B$3:$E$313,3,FALSE),"")</f>
        <v/>
      </c>
      <c r="E67" s="9" t="str">
        <f>IF(B67&lt;&gt;"",VLOOKUP(B67,Deelnemers!$B$3:$F$313,4,FALSE),"")</f>
        <v/>
      </c>
      <c r="F67" s="4" t="str">
        <f>IF(B67&lt;&gt;"",VLOOKUP(B67,Deelnemers!$B$3:$F$313,5,FALSE),"")</f>
        <v/>
      </c>
    </row>
    <row r="68" spans="2:6" x14ac:dyDescent="0.3">
      <c r="B68" s="10"/>
      <c r="C68" s="8" t="str">
        <f>IF(B68&lt;&gt;"",VLOOKUP(B68,Deelnemers!$B$3:$E$313,2,FALSE),"")</f>
        <v/>
      </c>
      <c r="D68" s="8" t="str">
        <f>IF(B68&lt;&gt;"",VLOOKUP(B68,Deelnemers!$B$3:$E$313,3,FALSE),"")</f>
        <v/>
      </c>
      <c r="E68" s="9" t="str">
        <f>IF(B68&lt;&gt;"",VLOOKUP(B68,Deelnemers!$B$3:$F$313,4,FALSE),"")</f>
        <v/>
      </c>
      <c r="F68" s="4" t="str">
        <f>IF(B68&lt;&gt;"",VLOOKUP(B68,Deelnemers!$B$3:$F$313,5,FALSE),"")</f>
        <v/>
      </c>
    </row>
    <row r="69" spans="2:6" x14ac:dyDescent="0.3">
      <c r="B69" s="10"/>
      <c r="C69" s="8" t="str">
        <f>IF(B69&lt;&gt;"",VLOOKUP(B69,Deelnemers!$B$3:$E$313,2,FALSE),"")</f>
        <v/>
      </c>
      <c r="D69" s="8" t="str">
        <f>IF(B69&lt;&gt;"",VLOOKUP(B69,Deelnemers!$B$3:$E$313,3,FALSE),"")</f>
        <v/>
      </c>
      <c r="E69" s="9" t="str">
        <f>IF(B69&lt;&gt;"",VLOOKUP(B69,Deelnemers!$B$3:$F$313,4,FALSE),"")</f>
        <v/>
      </c>
      <c r="F69" s="4" t="str">
        <f>IF(B69&lt;&gt;"",VLOOKUP(B69,Deelnemers!$B$3:$F$313,5,FALSE),"")</f>
        <v/>
      </c>
    </row>
    <row r="70" spans="2:6" x14ac:dyDescent="0.3">
      <c r="B70" s="10"/>
      <c r="C70" s="8" t="str">
        <f>IF(B70&lt;&gt;"",VLOOKUP(B70,Deelnemers!$B$3:$E$313,2,FALSE),"")</f>
        <v/>
      </c>
      <c r="D70" s="8" t="str">
        <f>IF(B70&lt;&gt;"",VLOOKUP(B70,Deelnemers!$B$3:$E$313,3,FALSE),"")</f>
        <v/>
      </c>
      <c r="E70" s="9" t="str">
        <f>IF(B70&lt;&gt;"",VLOOKUP(B70,Deelnemers!$B$3:$F$313,4,FALSE),"")</f>
        <v/>
      </c>
      <c r="F70" s="4" t="str">
        <f>IF(B70&lt;&gt;"",VLOOKUP(B70,Deelnemers!$B$3:$F$313,5,FALSE),"")</f>
        <v/>
      </c>
    </row>
    <row r="71" spans="2:6" x14ac:dyDescent="0.3">
      <c r="B71" s="10"/>
      <c r="C71" s="8" t="str">
        <f>IF(B71&lt;&gt;"",VLOOKUP(B71,Deelnemers!$B$3:$E$313,2,FALSE),"")</f>
        <v/>
      </c>
      <c r="D71" s="8" t="str">
        <f>IF(B71&lt;&gt;"",VLOOKUP(B71,Deelnemers!$B$3:$E$313,3,FALSE),"")</f>
        <v/>
      </c>
      <c r="E71" s="9" t="str">
        <f>IF(B71&lt;&gt;"",VLOOKUP(B71,Deelnemers!$B$3:$F$313,4,FALSE),"")</f>
        <v/>
      </c>
      <c r="F71" s="4" t="str">
        <f>IF(B71&lt;&gt;"",VLOOKUP(B71,Deelnemers!$B$3:$F$313,5,FALSE),"")</f>
        <v/>
      </c>
    </row>
    <row r="72" spans="2:6" x14ac:dyDescent="0.3">
      <c r="B72" s="10"/>
      <c r="C72" s="8" t="str">
        <f>IF(B72&lt;&gt;"",VLOOKUP(B72,Deelnemers!$B$3:$E$313,2,FALSE),"")</f>
        <v/>
      </c>
      <c r="D72" s="8" t="str">
        <f>IF(B72&lt;&gt;"",VLOOKUP(B72,Deelnemers!$B$3:$E$313,3,FALSE),"")</f>
        <v/>
      </c>
      <c r="E72" s="9" t="str">
        <f>IF(B72&lt;&gt;"",VLOOKUP(B72,Deelnemers!$B$3:$F$313,4,FALSE),"")</f>
        <v/>
      </c>
      <c r="F72" s="4" t="str">
        <f>IF(B72&lt;&gt;"",VLOOKUP(B72,Deelnemers!$B$3:$F$313,5,FALSE),"")</f>
        <v/>
      </c>
    </row>
    <row r="73" spans="2:6" x14ac:dyDescent="0.3">
      <c r="B73" s="10"/>
      <c r="C73" s="8" t="str">
        <f>IF(B73&lt;&gt;"",VLOOKUP(B73,Deelnemers!$B$3:$E$313,2,FALSE),"")</f>
        <v/>
      </c>
      <c r="D73" s="8" t="str">
        <f>IF(B73&lt;&gt;"",VLOOKUP(B73,Deelnemers!$B$3:$E$313,3,FALSE),"")</f>
        <v/>
      </c>
      <c r="E73" s="9" t="str">
        <f>IF(B73&lt;&gt;"",VLOOKUP(B73,Deelnemers!$B$3:$F$313,4,FALSE),"")</f>
        <v/>
      </c>
      <c r="F73" s="4" t="str">
        <f>IF(B73&lt;&gt;"",VLOOKUP(B73,Deelnemers!$B$3:$F$313,5,FALSE),"")</f>
        <v/>
      </c>
    </row>
    <row r="74" spans="2:6" x14ac:dyDescent="0.3">
      <c r="B74" s="10"/>
      <c r="C74" s="8" t="str">
        <f>IF(B74&lt;&gt;"",VLOOKUP(B74,Deelnemers!$B$3:$E$313,2,FALSE),"")</f>
        <v/>
      </c>
      <c r="D74" s="8" t="str">
        <f>IF(B74&lt;&gt;"",VLOOKUP(B74,Deelnemers!$B$3:$E$313,3,FALSE),"")</f>
        <v/>
      </c>
      <c r="E74" s="9" t="str">
        <f>IF(B74&lt;&gt;"",VLOOKUP(B74,Deelnemers!$B$3:$F$313,4,FALSE),"")</f>
        <v/>
      </c>
      <c r="F74" s="4" t="str">
        <f>IF(B74&lt;&gt;"",VLOOKUP(B74,Deelnemers!$B$3:$F$313,5,FALSE),"")</f>
        <v/>
      </c>
    </row>
    <row r="75" spans="2:6" x14ac:dyDescent="0.3">
      <c r="B75" s="10"/>
      <c r="C75" s="8" t="str">
        <f>IF(B75&lt;&gt;"",VLOOKUP(B75,Deelnemers!$B$3:$E$313,2,FALSE),"")</f>
        <v/>
      </c>
      <c r="D75" s="8" t="str">
        <f>IF(B75&lt;&gt;"",VLOOKUP(B75,Deelnemers!$B$3:$E$313,3,FALSE),"")</f>
        <v/>
      </c>
      <c r="E75" s="9" t="str">
        <f>IF(B75&lt;&gt;"",VLOOKUP(B75,Deelnemers!$B$3:$F$313,4,FALSE),"")</f>
        <v/>
      </c>
      <c r="F75" s="4" t="str">
        <f>IF(B75&lt;&gt;"",VLOOKUP(B75,Deelnemers!$B$3:$F$313,5,FALSE),"")</f>
        <v/>
      </c>
    </row>
    <row r="76" spans="2:6" x14ac:dyDescent="0.3">
      <c r="B76" s="10"/>
      <c r="C76" s="8" t="str">
        <f>IF(B76&lt;&gt;"",VLOOKUP(B76,Deelnemers!$B$3:$E$313,2,FALSE),"")</f>
        <v/>
      </c>
      <c r="D76" s="8" t="str">
        <f>IF(B76&lt;&gt;"",VLOOKUP(B76,Deelnemers!$B$3:$E$313,3,FALSE),"")</f>
        <v/>
      </c>
      <c r="E76" s="9" t="str">
        <f>IF(B76&lt;&gt;"",VLOOKUP(B76,Deelnemers!$B$3:$F$313,4,FALSE),"")</f>
        <v/>
      </c>
      <c r="F76" s="4" t="str">
        <f>IF(B76&lt;&gt;"",VLOOKUP(B76,Deelnemers!$B$3:$F$313,5,FALSE),"")</f>
        <v/>
      </c>
    </row>
    <row r="77" spans="2:6" x14ac:dyDescent="0.3">
      <c r="B77" s="10"/>
      <c r="C77" s="8" t="str">
        <f>IF(B77&lt;&gt;"",VLOOKUP(B77,Deelnemers!$B$3:$E$313,2,FALSE),"")</f>
        <v/>
      </c>
      <c r="D77" s="8" t="str">
        <f>IF(B77&lt;&gt;"",VLOOKUP(B77,Deelnemers!$B$3:$E$313,3,FALSE),"")</f>
        <v/>
      </c>
      <c r="E77" s="9" t="str">
        <f>IF(B77&lt;&gt;"",VLOOKUP(B77,Deelnemers!$B$3:$F$313,4,FALSE),"")</f>
        <v/>
      </c>
      <c r="F77" s="4" t="str">
        <f>IF(B77&lt;&gt;"",VLOOKUP(B77,Deelnemers!$B$3:$F$313,5,FALSE),"")</f>
        <v/>
      </c>
    </row>
    <row r="78" spans="2:6" x14ac:dyDescent="0.3">
      <c r="B78" s="10"/>
      <c r="C78" s="8" t="str">
        <f>IF(B78&lt;&gt;"",VLOOKUP(B78,Deelnemers!$B$3:$E$313,2,FALSE),"")</f>
        <v/>
      </c>
      <c r="D78" s="8" t="str">
        <f>IF(B78&lt;&gt;"",VLOOKUP(B78,Deelnemers!$B$3:$E$313,3,FALSE),"")</f>
        <v/>
      </c>
      <c r="E78" s="9" t="str">
        <f>IF(B78&lt;&gt;"",VLOOKUP(B78,Deelnemers!$B$3:$F$313,4,FALSE),"")</f>
        <v/>
      </c>
      <c r="F78" s="4" t="str">
        <f>IF(B78&lt;&gt;"",VLOOKUP(B78,Deelnemers!$B$3:$F$313,5,FALSE),"")</f>
        <v/>
      </c>
    </row>
    <row r="79" spans="2:6" x14ac:dyDescent="0.3">
      <c r="B79" s="10"/>
      <c r="C79" s="8" t="str">
        <f>IF(B79&lt;&gt;"",VLOOKUP(B79,Deelnemers!$B$3:$E$313,2,FALSE),"")</f>
        <v/>
      </c>
      <c r="D79" s="8" t="str">
        <f>IF(B79&lt;&gt;"",VLOOKUP(B79,Deelnemers!$B$3:$E$313,3,FALSE),"")</f>
        <v/>
      </c>
      <c r="E79" s="9" t="str">
        <f>IF(B79&lt;&gt;"",VLOOKUP(B79,Deelnemers!$B$3:$F$313,4,FALSE),"")</f>
        <v/>
      </c>
      <c r="F79" s="4" t="str">
        <f>IF(B79&lt;&gt;"",VLOOKUP(B79,Deelnemers!$B$3:$F$313,5,FALSE),"")</f>
        <v/>
      </c>
    </row>
    <row r="80" spans="2:6" x14ac:dyDescent="0.3">
      <c r="B80" s="10"/>
      <c r="C80" s="8" t="str">
        <f>IF(B80&lt;&gt;"",VLOOKUP(B80,Deelnemers!$B$3:$E$313,2,FALSE),"")</f>
        <v/>
      </c>
      <c r="D80" s="8" t="str">
        <f>IF(B80&lt;&gt;"",VLOOKUP(B80,Deelnemers!$B$3:$E$313,3,FALSE),"")</f>
        <v/>
      </c>
      <c r="E80" s="9" t="str">
        <f>IF(B80&lt;&gt;"",VLOOKUP(B80,Deelnemers!$B$3:$F$313,4,FALSE),"")</f>
        <v/>
      </c>
      <c r="F80" s="4" t="str">
        <f>IF(B80&lt;&gt;"",VLOOKUP(B80,Deelnemers!$B$3:$F$313,5,FALSE),"")</f>
        <v/>
      </c>
    </row>
    <row r="81" spans="2:6" x14ac:dyDescent="0.3">
      <c r="B81" s="10"/>
      <c r="C81" s="8" t="str">
        <f>IF(B81&lt;&gt;"",VLOOKUP(B81,Deelnemers!$B$3:$E$313,2,FALSE),"")</f>
        <v/>
      </c>
      <c r="D81" s="8" t="str">
        <f>IF(B81&lt;&gt;"",VLOOKUP(B81,Deelnemers!$B$3:$E$313,3,FALSE),"")</f>
        <v/>
      </c>
      <c r="E81" s="9" t="str">
        <f>IF(B81&lt;&gt;"",VLOOKUP(B81,Deelnemers!$B$3:$F$313,4,FALSE),"")</f>
        <v/>
      </c>
      <c r="F81" s="4" t="str">
        <f>IF(B81&lt;&gt;"",VLOOKUP(B81,Deelnemers!$B$3:$F$313,5,FALSE),"")</f>
        <v/>
      </c>
    </row>
    <row r="82" spans="2:6" x14ac:dyDescent="0.3">
      <c r="B82" s="10"/>
      <c r="C82" s="8" t="str">
        <f>IF(B82&lt;&gt;"",VLOOKUP(B82,Deelnemers!$B$3:$E$313,2,FALSE),"")</f>
        <v/>
      </c>
      <c r="D82" s="8" t="str">
        <f>IF(B82&lt;&gt;"",VLOOKUP(B82,Deelnemers!$B$3:$E$313,3,FALSE),"")</f>
        <v/>
      </c>
      <c r="E82" s="9" t="str">
        <f>IF(B82&lt;&gt;"",VLOOKUP(B82,Deelnemers!$B$3:$F$313,4,FALSE),"")</f>
        <v/>
      </c>
      <c r="F82" s="4" t="str">
        <f>IF(B82&lt;&gt;"",VLOOKUP(B82,Deelnemers!$B$3:$F$313,5,FALSE),"")</f>
        <v/>
      </c>
    </row>
    <row r="83" spans="2:6" x14ac:dyDescent="0.3">
      <c r="B83" s="10"/>
      <c r="C83" s="8" t="str">
        <f>IF(B83&lt;&gt;"",VLOOKUP(B83,Deelnemers!$B$3:$E$313,2,FALSE),"")</f>
        <v/>
      </c>
      <c r="D83" s="8" t="str">
        <f>IF(B83&lt;&gt;"",VLOOKUP(B83,Deelnemers!$B$3:$E$313,3,FALSE),"")</f>
        <v/>
      </c>
      <c r="E83" s="9" t="str">
        <f>IF(B83&lt;&gt;"",VLOOKUP(B83,Deelnemers!$B$3:$F$313,4,FALSE),"")</f>
        <v/>
      </c>
      <c r="F83" s="4" t="str">
        <f>IF(B83&lt;&gt;"",VLOOKUP(B83,Deelnemers!$B$3:$F$313,5,FALSE),"")</f>
        <v/>
      </c>
    </row>
    <row r="84" spans="2:6" x14ac:dyDescent="0.3">
      <c r="B84" s="10"/>
      <c r="C84" s="8" t="str">
        <f>IF(B84&lt;&gt;"",VLOOKUP(B84,Deelnemers!$B$3:$E$313,2,FALSE),"")</f>
        <v/>
      </c>
      <c r="D84" s="8" t="str">
        <f>IF(B84&lt;&gt;"",VLOOKUP(B84,Deelnemers!$B$3:$E$313,3,FALSE),"")</f>
        <v/>
      </c>
      <c r="E84" s="9" t="str">
        <f>IF(B84&lt;&gt;"",VLOOKUP(B84,Deelnemers!$B$3:$F$313,4,FALSE),"")</f>
        <v/>
      </c>
      <c r="F84" s="4" t="str">
        <f>IF(B84&lt;&gt;"",VLOOKUP(B84,Deelnemers!$B$3:$F$313,5,FALSE),"")</f>
        <v/>
      </c>
    </row>
    <row r="85" spans="2:6" x14ac:dyDescent="0.3">
      <c r="B85" s="10"/>
      <c r="C85" s="8" t="str">
        <f>IF(B85&lt;&gt;"",VLOOKUP(B85,Deelnemers!$B$3:$E$313,2,FALSE),"")</f>
        <v/>
      </c>
      <c r="D85" s="8" t="str">
        <f>IF(B85&lt;&gt;"",VLOOKUP(B85,Deelnemers!$B$3:$E$313,3,FALSE),"")</f>
        <v/>
      </c>
      <c r="E85" s="9" t="str">
        <f>IF(B85&lt;&gt;"",VLOOKUP(B85,Deelnemers!$B$3:$F$313,4,FALSE),"")</f>
        <v/>
      </c>
      <c r="F85" s="4" t="str">
        <f>IF(B85&lt;&gt;"",VLOOKUP(B85,Deelnemers!$B$3:$F$313,5,FALSE),"")</f>
        <v/>
      </c>
    </row>
    <row r="86" spans="2:6" x14ac:dyDescent="0.3">
      <c r="B86" s="10"/>
      <c r="C86" s="8" t="str">
        <f>IF(B86&lt;&gt;"",VLOOKUP(B86,Deelnemers!$B$3:$E$313,2,FALSE),"")</f>
        <v/>
      </c>
      <c r="D86" s="8" t="str">
        <f>IF(B86&lt;&gt;"",VLOOKUP(B86,Deelnemers!$B$3:$E$313,3,FALSE),"")</f>
        <v/>
      </c>
      <c r="E86" s="9" t="str">
        <f>IF(B86&lt;&gt;"",VLOOKUP(B86,Deelnemers!$B$3:$F$313,4,FALSE),"")</f>
        <v/>
      </c>
      <c r="F86" s="4" t="str">
        <f>IF(B86&lt;&gt;"",VLOOKUP(B86,Deelnemers!$B$3:$F$313,5,FALSE),"")</f>
        <v/>
      </c>
    </row>
    <row r="87" spans="2:6" x14ac:dyDescent="0.3">
      <c r="B87" s="10"/>
      <c r="C87" s="8" t="str">
        <f>IF(B87&lt;&gt;"",VLOOKUP(B87,Deelnemers!$B$3:$E$313,2,FALSE),"")</f>
        <v/>
      </c>
      <c r="D87" s="8" t="str">
        <f>IF(B87&lt;&gt;"",VLOOKUP(B87,Deelnemers!$B$3:$E$313,3,FALSE),"")</f>
        <v/>
      </c>
      <c r="E87" s="9" t="str">
        <f>IF(B87&lt;&gt;"",VLOOKUP(B87,Deelnemers!$B$3:$F$313,4,FALSE),"")</f>
        <v/>
      </c>
      <c r="F87" s="4" t="str">
        <f>IF(B87&lt;&gt;"",VLOOKUP(B87,Deelnemers!$B$3:$F$313,5,FALSE),"")</f>
        <v/>
      </c>
    </row>
    <row r="88" spans="2:6" x14ac:dyDescent="0.3">
      <c r="B88" s="10"/>
      <c r="C88" s="8" t="str">
        <f>IF(B88&lt;&gt;"",VLOOKUP(B88,Deelnemers!$B$3:$E$313,2,FALSE),"")</f>
        <v/>
      </c>
      <c r="D88" s="8" t="str">
        <f>IF(B88&lt;&gt;"",VLOOKUP(B88,Deelnemers!$B$3:$E$313,3,FALSE),"")</f>
        <v/>
      </c>
      <c r="E88" s="9" t="str">
        <f>IF(B88&lt;&gt;"",VLOOKUP(B88,Deelnemers!$B$3:$F$313,4,FALSE),"")</f>
        <v/>
      </c>
      <c r="F88" s="4" t="str">
        <f>IF(B88&lt;&gt;"",VLOOKUP(B88,Deelnemers!$B$3:$F$313,5,FALSE),"")</f>
        <v/>
      </c>
    </row>
    <row r="89" spans="2:6" x14ac:dyDescent="0.3">
      <c r="B89" s="10"/>
      <c r="C89" s="8" t="str">
        <f>IF(B89&lt;&gt;"",VLOOKUP(B89,Deelnemers!$B$3:$E$313,2,FALSE),"")</f>
        <v/>
      </c>
      <c r="D89" s="8" t="str">
        <f>IF(B89&lt;&gt;"",VLOOKUP(B89,Deelnemers!$B$3:$E$313,3,FALSE),"")</f>
        <v/>
      </c>
      <c r="E89" s="9" t="str">
        <f>IF(B89&lt;&gt;"",VLOOKUP(B89,Deelnemers!$B$3:$F$313,4,FALSE),"")</f>
        <v/>
      </c>
      <c r="F89" s="4" t="str">
        <f>IF(B89&lt;&gt;"",VLOOKUP(B89,Deelnemers!$B$3:$F$313,5,FALSE),"")</f>
        <v/>
      </c>
    </row>
    <row r="90" spans="2:6" x14ac:dyDescent="0.3">
      <c r="B90" s="10"/>
      <c r="C90" s="8" t="str">
        <f>IF(B90&lt;&gt;"",VLOOKUP(B90,Deelnemers!$B$3:$E$313,2,FALSE),"")</f>
        <v/>
      </c>
      <c r="D90" s="8" t="str">
        <f>IF(B90&lt;&gt;"",VLOOKUP(B90,Deelnemers!$B$3:$E$313,3,FALSE),"")</f>
        <v/>
      </c>
      <c r="E90" s="9" t="str">
        <f>IF(B90&lt;&gt;"",VLOOKUP(B90,Deelnemers!$B$3:$F$313,4,FALSE),"")</f>
        <v/>
      </c>
      <c r="F90" s="4" t="str">
        <f>IF(B90&lt;&gt;"",VLOOKUP(B90,Deelnemers!$B$3:$F$313,5,FALSE),"")</f>
        <v/>
      </c>
    </row>
    <row r="91" spans="2:6" x14ac:dyDescent="0.3">
      <c r="B91" s="10"/>
      <c r="C91" s="8" t="str">
        <f>IF(B91&lt;&gt;"",VLOOKUP(B91,Deelnemers!$B$3:$E$313,2,FALSE),"")</f>
        <v/>
      </c>
      <c r="D91" s="8" t="str">
        <f>IF(B91&lt;&gt;"",VLOOKUP(B91,Deelnemers!$B$3:$E$313,3,FALSE),"")</f>
        <v/>
      </c>
      <c r="E91" s="9" t="str">
        <f>IF(B91&lt;&gt;"",VLOOKUP(B91,Deelnemers!$B$3:$F$313,4,FALSE),"")</f>
        <v/>
      </c>
      <c r="F91" s="4" t="str">
        <f>IF(B91&lt;&gt;"",VLOOKUP(B91,Deelnemers!$B$3:$F$313,5,FALSE),"")</f>
        <v/>
      </c>
    </row>
    <row r="92" spans="2:6" x14ac:dyDescent="0.3">
      <c r="B92" s="10"/>
      <c r="C92" s="8" t="str">
        <f>IF(B92&lt;&gt;"",VLOOKUP(B92,Deelnemers!$B$3:$E$313,2,FALSE),"")</f>
        <v/>
      </c>
      <c r="D92" s="8" t="str">
        <f>IF(B92&lt;&gt;"",VLOOKUP(B92,Deelnemers!$B$3:$E$313,3,FALSE),"")</f>
        <v/>
      </c>
      <c r="E92" s="9" t="str">
        <f>IF(B92&lt;&gt;"",VLOOKUP(B92,Deelnemers!$B$3:$F$313,4,FALSE),"")</f>
        <v/>
      </c>
      <c r="F92" s="4" t="str">
        <f>IF(B92&lt;&gt;"",VLOOKUP(B92,Deelnemers!$B$3:$F$313,5,FALSE),"")</f>
        <v/>
      </c>
    </row>
    <row r="93" spans="2:6" x14ac:dyDescent="0.3">
      <c r="B93" s="10"/>
      <c r="C93" s="8" t="str">
        <f>IF(B93&lt;&gt;"",VLOOKUP(B93,Deelnemers!$B$3:$E$313,2,FALSE),"")</f>
        <v/>
      </c>
      <c r="D93" s="8" t="str">
        <f>IF(B93&lt;&gt;"",VLOOKUP(B93,Deelnemers!$B$3:$E$313,3,FALSE),"")</f>
        <v/>
      </c>
      <c r="E93" s="9" t="str">
        <f>IF(B93&lt;&gt;"",VLOOKUP(B93,Deelnemers!$B$3:$F$313,4,FALSE),"")</f>
        <v/>
      </c>
      <c r="F93" s="4" t="str">
        <f>IF(B93&lt;&gt;"",VLOOKUP(B93,Deelnemers!$B$3:$F$313,5,FALSE),"")</f>
        <v/>
      </c>
    </row>
    <row r="94" spans="2:6" x14ac:dyDescent="0.3">
      <c r="B94" s="10"/>
      <c r="C94" s="8" t="str">
        <f>IF(B94&lt;&gt;"",VLOOKUP(B94,Deelnemers!$B$3:$E$313,2,FALSE),"")</f>
        <v/>
      </c>
      <c r="D94" s="8" t="str">
        <f>IF(B94&lt;&gt;"",VLOOKUP(B94,Deelnemers!$B$3:$E$313,3,FALSE),"")</f>
        <v/>
      </c>
      <c r="E94" s="9" t="str">
        <f>IF(B94&lt;&gt;"",VLOOKUP(B94,Deelnemers!$B$3:$F$313,4,FALSE),"")</f>
        <v/>
      </c>
      <c r="F94" s="4" t="str">
        <f>IF(B94&lt;&gt;"",VLOOKUP(B94,Deelnemers!$B$3:$F$313,5,FALSE),"")</f>
        <v/>
      </c>
    </row>
    <row r="95" spans="2:6" x14ac:dyDescent="0.3">
      <c r="B95" s="10"/>
      <c r="C95" s="8" t="str">
        <f>IF(B95&lt;&gt;"",VLOOKUP(B95,Deelnemers!$B$3:$E$313,2,FALSE),"")</f>
        <v/>
      </c>
      <c r="D95" s="8" t="str">
        <f>IF(B95&lt;&gt;"",VLOOKUP(B95,Deelnemers!$B$3:$E$313,3,FALSE),"")</f>
        <v/>
      </c>
      <c r="E95" s="9" t="str">
        <f>IF(B95&lt;&gt;"",VLOOKUP(B95,Deelnemers!$B$3:$F$313,4,FALSE),"")</f>
        <v/>
      </c>
      <c r="F95" s="4" t="str">
        <f>IF(B95&lt;&gt;"",VLOOKUP(B95,Deelnemers!$B$3:$F$313,5,FALSE),"")</f>
        <v/>
      </c>
    </row>
    <row r="96" spans="2:6" x14ac:dyDescent="0.3">
      <c r="B96" s="10"/>
      <c r="C96" s="8" t="str">
        <f>IF(B96&lt;&gt;"",VLOOKUP(B96,Deelnemers!$B$3:$E$313,2,FALSE),"")</f>
        <v/>
      </c>
      <c r="D96" s="8" t="str">
        <f>IF(B96&lt;&gt;"",VLOOKUP(B96,Deelnemers!$B$3:$E$313,3,FALSE),"")</f>
        <v/>
      </c>
      <c r="E96" s="9" t="str">
        <f>IF(B96&lt;&gt;"",VLOOKUP(B96,Deelnemers!$B$3:$F$313,4,FALSE),"")</f>
        <v/>
      </c>
      <c r="F96" s="4" t="str">
        <f>IF(B96&lt;&gt;"",VLOOKUP(B96,Deelnemers!$B$3:$F$313,5,FALSE),"")</f>
        <v/>
      </c>
    </row>
    <row r="97" spans="2:6" x14ac:dyDescent="0.3">
      <c r="B97" s="10"/>
      <c r="C97" s="8" t="str">
        <f>IF(B97&lt;&gt;"",VLOOKUP(B97,Deelnemers!$B$3:$E$313,2,FALSE),"")</f>
        <v/>
      </c>
      <c r="D97" s="8" t="str">
        <f>IF(B97&lt;&gt;"",VLOOKUP(B97,Deelnemers!$B$3:$E$313,3,FALSE),"")</f>
        <v/>
      </c>
      <c r="E97" s="9" t="str">
        <f>IF(B97&lt;&gt;"",VLOOKUP(B97,Deelnemers!$B$3:$F$313,4,FALSE),"")</f>
        <v/>
      </c>
      <c r="F97" s="4" t="str">
        <f>IF(B97&lt;&gt;"",VLOOKUP(B97,Deelnemers!$B$3:$F$313,5,FALSE),"")</f>
        <v/>
      </c>
    </row>
    <row r="98" spans="2:6" x14ac:dyDescent="0.3">
      <c r="B98" s="10"/>
      <c r="C98" s="8" t="str">
        <f>IF(B98&lt;&gt;"",VLOOKUP(B98,Deelnemers!$B$3:$E$313,2,FALSE),"")</f>
        <v/>
      </c>
      <c r="D98" s="8" t="str">
        <f>IF(B98&lt;&gt;"",VLOOKUP(B98,Deelnemers!$B$3:$E$313,3,FALSE),"")</f>
        <v/>
      </c>
      <c r="E98" s="9" t="str">
        <f>IF(B98&lt;&gt;"",VLOOKUP(B98,Deelnemers!$B$3:$F$313,4,FALSE),"")</f>
        <v/>
      </c>
      <c r="F98" s="4" t="str">
        <f>IF(B98&lt;&gt;"",VLOOKUP(B98,Deelnemers!$B$3:$F$313,5,FALSE),"")</f>
        <v/>
      </c>
    </row>
    <row r="99" spans="2:6" x14ac:dyDescent="0.3">
      <c r="B99" s="10"/>
      <c r="C99" s="8" t="str">
        <f>IF(B99&lt;&gt;"",VLOOKUP(B99,Deelnemers!$B$3:$E$313,2,FALSE),"")</f>
        <v/>
      </c>
      <c r="D99" s="8" t="str">
        <f>IF(B99&lt;&gt;"",VLOOKUP(B99,Deelnemers!$B$3:$E$313,3,FALSE),"")</f>
        <v/>
      </c>
      <c r="E99" s="9" t="str">
        <f>IF(B99&lt;&gt;"",VLOOKUP(B99,Deelnemers!$B$3:$F$313,4,FALSE),"")</f>
        <v/>
      </c>
      <c r="F99" s="4" t="str">
        <f>IF(B99&lt;&gt;"",VLOOKUP(B99,Deelnemers!$B$3:$F$313,5,FALSE),"")</f>
        <v/>
      </c>
    </row>
    <row r="100" spans="2:6" x14ac:dyDescent="0.3">
      <c r="B100" s="10"/>
      <c r="C100" s="8" t="str">
        <f>IF(B100&lt;&gt;"",VLOOKUP(B100,Deelnemers!$B$3:$E$313,2,FALSE),"")</f>
        <v/>
      </c>
      <c r="D100" s="8" t="str">
        <f>IF(B100&lt;&gt;"",VLOOKUP(B100,Deelnemers!$B$3:$E$313,3,FALSE),"")</f>
        <v/>
      </c>
      <c r="E100" s="9" t="str">
        <f>IF(B100&lt;&gt;"",VLOOKUP(B100,Deelnemers!$B$3:$F$313,4,FALSE),"")</f>
        <v/>
      </c>
      <c r="F100" s="4" t="str">
        <f>IF(B100&lt;&gt;"",VLOOKUP(B100,Deelnemers!$B$3:$F$313,5,FALSE),"")</f>
        <v/>
      </c>
    </row>
    <row r="101" spans="2:6" x14ac:dyDescent="0.3">
      <c r="B101" s="10"/>
      <c r="C101" s="8" t="str">
        <f>IF(B101&lt;&gt;"",VLOOKUP(B101,Deelnemers!$B$3:$E$313,2,FALSE),"")</f>
        <v/>
      </c>
      <c r="D101" s="8" t="str">
        <f>IF(B101&lt;&gt;"",VLOOKUP(B101,Deelnemers!$B$3:$E$313,3,FALSE),"")</f>
        <v/>
      </c>
      <c r="E101" s="9" t="str">
        <f>IF(B101&lt;&gt;"",VLOOKUP(B101,Deelnemers!$B$3:$F$313,4,FALSE),"")</f>
        <v/>
      </c>
      <c r="F101" s="4" t="str">
        <f>IF(B101&lt;&gt;"",VLOOKUP(B101,Deelnemers!$B$3:$F$313,5,FALSE),"")</f>
        <v/>
      </c>
    </row>
    <row r="102" spans="2:6" x14ac:dyDescent="0.3">
      <c r="B102" s="10"/>
      <c r="C102" s="8" t="str">
        <f>IF(B102&lt;&gt;"",VLOOKUP(B102,Deelnemers!$B$3:$E$313,2,FALSE),"")</f>
        <v/>
      </c>
      <c r="D102" s="8" t="str">
        <f>IF(B102&lt;&gt;"",VLOOKUP(B102,Deelnemers!$B$3:$E$313,3,FALSE),"")</f>
        <v/>
      </c>
      <c r="E102" s="9" t="str">
        <f>IF(B102&lt;&gt;"",VLOOKUP(B102,Deelnemers!$B$3:$F$313,4,FALSE),"")</f>
        <v/>
      </c>
      <c r="F102" s="4" t="str">
        <f>IF(B102&lt;&gt;"",VLOOKUP(B102,Deelnemers!$B$3:$F$313,5,FALSE),"")</f>
        <v/>
      </c>
    </row>
    <row r="103" spans="2:6" x14ac:dyDescent="0.3">
      <c r="B103" s="10"/>
      <c r="C103" s="8" t="str">
        <f>IF(B103&lt;&gt;"",VLOOKUP(B103,Deelnemers!$B$3:$E$313,2,FALSE),"")</f>
        <v/>
      </c>
      <c r="D103" s="8" t="str">
        <f>IF(B103&lt;&gt;"",VLOOKUP(B103,Deelnemers!$B$3:$E$313,3,FALSE),"")</f>
        <v/>
      </c>
      <c r="E103" s="9" t="str">
        <f>IF(B103&lt;&gt;"",VLOOKUP(B103,Deelnemers!$B$3:$F$313,4,FALSE),"")</f>
        <v/>
      </c>
      <c r="F103" s="4" t="str">
        <f>IF(B103&lt;&gt;"",VLOOKUP(B103,Deelnemers!$B$3:$F$313,5,FALSE),"")</f>
        <v/>
      </c>
    </row>
    <row r="104" spans="2:6" x14ac:dyDescent="0.3">
      <c r="B104" s="10"/>
      <c r="C104" s="8" t="str">
        <f>IF(B104&lt;&gt;"",VLOOKUP(B104,Deelnemers!$B$3:$E$313,2,FALSE),"")</f>
        <v/>
      </c>
      <c r="D104" s="8" t="str">
        <f>IF(B104&lt;&gt;"",VLOOKUP(B104,Deelnemers!$B$3:$E$313,3,FALSE),"")</f>
        <v/>
      </c>
      <c r="E104" s="9" t="str">
        <f>IF(B104&lt;&gt;"",VLOOKUP(B104,Deelnemers!$B$3:$F$313,4,FALSE),"")</f>
        <v/>
      </c>
      <c r="F104" s="4" t="str">
        <f>IF(B104&lt;&gt;"",VLOOKUP(B104,Deelnemers!$B$3:$F$313,5,FALSE),"")</f>
        <v/>
      </c>
    </row>
    <row r="105" spans="2:6" x14ac:dyDescent="0.3">
      <c r="B105" s="10"/>
      <c r="C105" s="8" t="str">
        <f>IF(B105&lt;&gt;"",VLOOKUP(B105,Deelnemers!$B$3:$E$313,2,FALSE),"")</f>
        <v/>
      </c>
      <c r="D105" s="8" t="str">
        <f>IF(B105&lt;&gt;"",VLOOKUP(B105,Deelnemers!$B$3:$E$313,3,FALSE),"")</f>
        <v/>
      </c>
      <c r="E105" s="9" t="str">
        <f>IF(B105&lt;&gt;"",VLOOKUP(B105,Deelnemers!$B$3:$F$313,4,FALSE),"")</f>
        <v/>
      </c>
      <c r="F105" s="4" t="str">
        <f>IF(B105&lt;&gt;"",VLOOKUP(B105,Deelnemers!$B$3:$F$313,5,FALSE),"")</f>
        <v/>
      </c>
    </row>
    <row r="106" spans="2:6" x14ac:dyDescent="0.3">
      <c r="B106" s="10"/>
      <c r="C106" s="8" t="str">
        <f>IF(B106&lt;&gt;"",VLOOKUP(B106,Deelnemers!$B$3:$E$313,2,FALSE),"")</f>
        <v/>
      </c>
      <c r="D106" s="8" t="str">
        <f>IF(B106&lt;&gt;"",VLOOKUP(B106,Deelnemers!$B$3:$E$313,3,FALSE),"")</f>
        <v/>
      </c>
      <c r="E106" s="9" t="str">
        <f>IF(B106&lt;&gt;"",VLOOKUP(B106,Deelnemers!$B$3:$F$313,4,FALSE),"")</f>
        <v/>
      </c>
      <c r="F106" s="4" t="str">
        <f>IF(B106&lt;&gt;"",VLOOKUP(B106,Deelnemers!$B$3:$F$313,5,FALSE),"")</f>
        <v/>
      </c>
    </row>
    <row r="107" spans="2:6" x14ac:dyDescent="0.3">
      <c r="B107" s="10"/>
      <c r="C107" s="8" t="str">
        <f>IF(B107&lt;&gt;"",VLOOKUP(B107,Deelnemers!$B$3:$E$313,2,FALSE),"")</f>
        <v/>
      </c>
      <c r="D107" s="8" t="str">
        <f>IF(B107&lt;&gt;"",VLOOKUP(B107,Deelnemers!$B$3:$E$313,3,FALSE),"")</f>
        <v/>
      </c>
      <c r="E107" s="9" t="str">
        <f>IF(B107&lt;&gt;"",VLOOKUP(B107,Deelnemers!$B$3:$F$313,4,FALSE),"")</f>
        <v/>
      </c>
      <c r="F107" s="4" t="str">
        <f>IF(B107&lt;&gt;"",VLOOKUP(B107,Deelnemers!$B$3:$F$313,5,FALSE),"")</f>
        <v/>
      </c>
    </row>
    <row r="108" spans="2:6" x14ac:dyDescent="0.3">
      <c r="B108" s="10"/>
      <c r="C108" s="8" t="str">
        <f>IF(B108&lt;&gt;"",VLOOKUP(B108,Deelnemers!$B$3:$E$313,2,FALSE),"")</f>
        <v/>
      </c>
      <c r="D108" s="8" t="str">
        <f>IF(B108&lt;&gt;"",VLOOKUP(B108,Deelnemers!$B$3:$E$313,3,FALSE),"")</f>
        <v/>
      </c>
      <c r="E108" s="9" t="str">
        <f>IF(B108&lt;&gt;"",VLOOKUP(B108,Deelnemers!$B$3:$F$313,4,FALSE),"")</f>
        <v/>
      </c>
      <c r="F108" s="4" t="str">
        <f>IF(B108&lt;&gt;"",VLOOKUP(B108,Deelnemers!$B$3:$F$313,5,FALSE),"")</f>
        <v/>
      </c>
    </row>
    <row r="109" spans="2:6" x14ac:dyDescent="0.3">
      <c r="B109" s="10"/>
      <c r="C109" s="8" t="str">
        <f>IF(B109&lt;&gt;"",VLOOKUP(B109,Deelnemers!$B$3:$E$313,2,FALSE),"")</f>
        <v/>
      </c>
      <c r="D109" s="8" t="str">
        <f>IF(B109&lt;&gt;"",VLOOKUP(B109,Deelnemers!$B$3:$E$313,3,FALSE),"")</f>
        <v/>
      </c>
      <c r="E109" s="9" t="str">
        <f>IF(B109&lt;&gt;"",VLOOKUP(B109,Deelnemers!$B$3:$F$313,4,FALSE),"")</f>
        <v/>
      </c>
      <c r="F109" s="4" t="str">
        <f>IF(B109&lt;&gt;"",VLOOKUP(B109,Deelnemers!$B$3:$F$313,5,FALSE),"")</f>
        <v/>
      </c>
    </row>
    <row r="110" spans="2:6" x14ac:dyDescent="0.3">
      <c r="B110" s="10"/>
      <c r="C110" s="8" t="str">
        <f>IF(B110&lt;&gt;"",VLOOKUP(B110,Deelnemers!$B$3:$E$313,2,FALSE),"")</f>
        <v/>
      </c>
      <c r="D110" s="8" t="str">
        <f>IF(B110&lt;&gt;"",VLOOKUP(B110,Deelnemers!$B$3:$E$313,3,FALSE),"")</f>
        <v/>
      </c>
      <c r="E110" s="9" t="str">
        <f>IF(B110&lt;&gt;"",VLOOKUP(B110,Deelnemers!$B$3:$F$313,4,FALSE),"")</f>
        <v/>
      </c>
      <c r="F110" s="4" t="str">
        <f>IF(B110&lt;&gt;"",VLOOKUP(B110,Deelnemers!$B$3:$F$313,5,FALSE),"")</f>
        <v/>
      </c>
    </row>
    <row r="111" spans="2:6" x14ac:dyDescent="0.3">
      <c r="B111" s="10"/>
      <c r="C111" s="8" t="str">
        <f>IF(B111&lt;&gt;"",VLOOKUP(B111,Deelnemers!$B$3:$E$313,2,FALSE),"")</f>
        <v/>
      </c>
      <c r="D111" s="8" t="str">
        <f>IF(B111&lt;&gt;"",VLOOKUP(B111,Deelnemers!$B$3:$E$313,3,FALSE),"")</f>
        <v/>
      </c>
      <c r="E111" s="9" t="str">
        <f>IF(B111&lt;&gt;"",VLOOKUP(B111,Deelnemers!$B$3:$F$313,4,FALSE),"")</f>
        <v/>
      </c>
      <c r="F111" s="4" t="str">
        <f>IF(B111&lt;&gt;"",VLOOKUP(B111,Deelnemers!$B$3:$F$313,5,FALSE),"")</f>
        <v/>
      </c>
    </row>
    <row r="112" spans="2:6" x14ac:dyDescent="0.3">
      <c r="B112" s="10"/>
      <c r="C112" s="8" t="str">
        <f>IF(B112&lt;&gt;"",VLOOKUP(B112,Deelnemers!$B$3:$E$313,2,FALSE),"")</f>
        <v/>
      </c>
      <c r="D112" s="8" t="str">
        <f>IF(B112&lt;&gt;"",VLOOKUP(B112,Deelnemers!$B$3:$E$313,3,FALSE),"")</f>
        <v/>
      </c>
      <c r="E112" s="9" t="str">
        <f>IF(B112&lt;&gt;"",VLOOKUP(B112,Deelnemers!$B$3:$F$313,4,FALSE),"")</f>
        <v/>
      </c>
      <c r="F112" s="4" t="str">
        <f>IF(B112&lt;&gt;"",VLOOKUP(B112,Deelnemers!$B$3:$F$313,5,FALSE),"")</f>
        <v/>
      </c>
    </row>
    <row r="113" spans="2:6" x14ac:dyDescent="0.3">
      <c r="B113" s="10"/>
      <c r="C113" s="8" t="str">
        <f>IF(B113&lt;&gt;"",VLOOKUP(B113,Deelnemers!$B$3:$E$313,2,FALSE),"")</f>
        <v/>
      </c>
      <c r="D113" s="8" t="str">
        <f>IF(B113&lt;&gt;"",VLOOKUP(B113,Deelnemers!$B$3:$E$313,3,FALSE),"")</f>
        <v/>
      </c>
      <c r="E113" s="9" t="str">
        <f>IF(B113&lt;&gt;"",VLOOKUP(B113,Deelnemers!$B$3:$F$313,4,FALSE),"")</f>
        <v/>
      </c>
      <c r="F113" s="4" t="str">
        <f>IF(B113&lt;&gt;"",VLOOKUP(B113,Deelnemers!$B$3:$F$313,5,FALSE),"")</f>
        <v/>
      </c>
    </row>
    <row r="114" spans="2:6" x14ac:dyDescent="0.3">
      <c r="B114" s="10"/>
      <c r="C114" s="8" t="str">
        <f>IF(B114&lt;&gt;"",VLOOKUP(B114,Deelnemers!$B$3:$E$313,2,FALSE),"")</f>
        <v/>
      </c>
      <c r="D114" s="8" t="str">
        <f>IF(B114&lt;&gt;"",VLOOKUP(B114,Deelnemers!$B$3:$E$313,3,FALSE),"")</f>
        <v/>
      </c>
      <c r="E114" s="9" t="str">
        <f>IF(B114&lt;&gt;"",VLOOKUP(B114,Deelnemers!$B$3:$F$313,4,FALSE),"")</f>
        <v/>
      </c>
      <c r="F114" s="4" t="str">
        <f>IF(B114&lt;&gt;"",VLOOKUP(B114,Deelnemers!$B$3:$F$313,5,FALSE),"")</f>
        <v/>
      </c>
    </row>
    <row r="115" spans="2:6" x14ac:dyDescent="0.3">
      <c r="B115" s="10"/>
      <c r="C115" s="8" t="str">
        <f>IF(B115&lt;&gt;"",VLOOKUP(B115,Deelnemers!$B$3:$E$313,2,FALSE),"")</f>
        <v/>
      </c>
      <c r="D115" s="8" t="str">
        <f>IF(B115&lt;&gt;"",VLOOKUP(B115,Deelnemers!$B$3:$E$313,3,FALSE),"")</f>
        <v/>
      </c>
      <c r="E115" s="9" t="str">
        <f>IF(B115&lt;&gt;"",VLOOKUP(B115,Deelnemers!$B$3:$F$313,4,FALSE),"")</f>
        <v/>
      </c>
      <c r="F115" s="4" t="str">
        <f>IF(B115&lt;&gt;"",VLOOKUP(B115,Deelnemers!$B$3:$F$313,5,FALSE),"")</f>
        <v/>
      </c>
    </row>
    <row r="116" spans="2:6" x14ac:dyDescent="0.3">
      <c r="B116" s="10"/>
      <c r="C116" s="8" t="str">
        <f>IF(B116&lt;&gt;"",VLOOKUP(B116,Deelnemers!$B$3:$E$313,2,FALSE),"")</f>
        <v/>
      </c>
      <c r="D116" s="8" t="str">
        <f>IF(B116&lt;&gt;"",VLOOKUP(B116,Deelnemers!$B$3:$E$313,3,FALSE),"")</f>
        <v/>
      </c>
      <c r="E116" s="9" t="str">
        <f>IF(B116&lt;&gt;"",VLOOKUP(B116,Deelnemers!$B$3:$F$313,4,FALSE),"")</f>
        <v/>
      </c>
      <c r="F116" s="4" t="str">
        <f>IF(B116&lt;&gt;"",VLOOKUP(B116,Deelnemers!$B$3:$F$313,5,FALSE),"")</f>
        <v/>
      </c>
    </row>
    <row r="117" spans="2:6" x14ac:dyDescent="0.3">
      <c r="B117" s="10"/>
      <c r="C117" s="8" t="str">
        <f>IF(B117&lt;&gt;"",VLOOKUP(B117,Deelnemers!$B$3:$E$313,2,FALSE),"")</f>
        <v/>
      </c>
      <c r="D117" s="8" t="str">
        <f>IF(B117&lt;&gt;"",VLOOKUP(B117,Deelnemers!$B$3:$E$313,3,FALSE),"")</f>
        <v/>
      </c>
      <c r="E117" s="9" t="str">
        <f>IF(B117&lt;&gt;"",VLOOKUP(B117,Deelnemers!$B$3:$F$313,4,FALSE),"")</f>
        <v/>
      </c>
      <c r="F117" s="4" t="str">
        <f>IF(B117&lt;&gt;"",VLOOKUP(B117,Deelnemers!$B$3:$F$313,5,FALSE),"")</f>
        <v/>
      </c>
    </row>
    <row r="118" spans="2:6" x14ac:dyDescent="0.3">
      <c r="B118" s="10"/>
      <c r="C118" s="8" t="str">
        <f>IF(B118&lt;&gt;"",VLOOKUP(B118,Deelnemers!$B$3:$E$313,2,FALSE),"")</f>
        <v/>
      </c>
      <c r="D118" s="8" t="str">
        <f>IF(B118&lt;&gt;"",VLOOKUP(B118,Deelnemers!$B$3:$E$313,3,FALSE),"")</f>
        <v/>
      </c>
      <c r="E118" s="9" t="str">
        <f>IF(B118&lt;&gt;"",VLOOKUP(B118,Deelnemers!$B$3:$F$313,4,FALSE),"")</f>
        <v/>
      </c>
      <c r="F118" s="4" t="str">
        <f>IF(B118&lt;&gt;"",VLOOKUP(B118,Deelnemers!$B$3:$F$313,5,FALSE),"")</f>
        <v/>
      </c>
    </row>
    <row r="119" spans="2:6" x14ac:dyDescent="0.3">
      <c r="B119" s="10"/>
      <c r="C119" s="8" t="str">
        <f>IF(B119&lt;&gt;"",VLOOKUP(B119,Deelnemers!$B$3:$E$313,2,FALSE),"")</f>
        <v/>
      </c>
      <c r="D119" s="8" t="str">
        <f>IF(B119&lt;&gt;"",VLOOKUP(B119,Deelnemers!$B$3:$E$313,3,FALSE),"")</f>
        <v/>
      </c>
      <c r="E119" s="9" t="str">
        <f>IF(B119&lt;&gt;"",VLOOKUP(B119,Deelnemers!$B$3:$F$313,4,FALSE),"")</f>
        <v/>
      </c>
      <c r="F119" s="4" t="str">
        <f>IF(B119&lt;&gt;"",VLOOKUP(B119,Deelnemers!$B$3:$F$313,5,FALSE),"")</f>
        <v/>
      </c>
    </row>
    <row r="120" spans="2:6" x14ac:dyDescent="0.3">
      <c r="B120" s="10"/>
      <c r="C120" s="8" t="str">
        <f>IF(B120&lt;&gt;"",VLOOKUP(B120,Deelnemers!$B$3:$E$313,2,FALSE),"")</f>
        <v/>
      </c>
      <c r="D120" s="8" t="str">
        <f>IF(B120&lt;&gt;"",VLOOKUP(B120,Deelnemers!$B$3:$E$313,3,FALSE),"")</f>
        <v/>
      </c>
      <c r="E120" s="9" t="str">
        <f>IF(B120&lt;&gt;"",VLOOKUP(B120,Deelnemers!$B$3:$F$313,4,FALSE),"")</f>
        <v/>
      </c>
      <c r="F120" s="4" t="str">
        <f>IF(B120&lt;&gt;"",VLOOKUP(B120,Deelnemers!$B$3:$F$313,5,FALSE),"")</f>
        <v/>
      </c>
    </row>
    <row r="121" spans="2:6" x14ac:dyDescent="0.3">
      <c r="B121" s="10"/>
      <c r="C121" s="8" t="str">
        <f>IF(B121&lt;&gt;"",VLOOKUP(B121,Deelnemers!$B$3:$E$313,2,FALSE),"")</f>
        <v/>
      </c>
      <c r="D121" s="8" t="str">
        <f>IF(B121&lt;&gt;"",VLOOKUP(B121,Deelnemers!$B$3:$E$313,3,FALSE),"")</f>
        <v/>
      </c>
      <c r="E121" s="9" t="str">
        <f>IF(B121&lt;&gt;"",VLOOKUP(B121,Deelnemers!$B$3:$F$313,4,FALSE),"")</f>
        <v/>
      </c>
      <c r="F121" s="4" t="str">
        <f>IF(B121&lt;&gt;"",VLOOKUP(B121,Deelnemers!$B$3:$F$313,5,FALSE),"")</f>
        <v/>
      </c>
    </row>
    <row r="122" spans="2:6" x14ac:dyDescent="0.3">
      <c r="B122" s="10"/>
      <c r="C122" s="8" t="str">
        <f>IF(B122&lt;&gt;"",VLOOKUP(B122,Deelnemers!$B$3:$E$313,2,FALSE),"")</f>
        <v/>
      </c>
      <c r="D122" s="8" t="str">
        <f>IF(B122&lt;&gt;"",VLOOKUP(B122,Deelnemers!$B$3:$E$313,3,FALSE),"")</f>
        <v/>
      </c>
      <c r="E122" s="9" t="str">
        <f>IF(B122&lt;&gt;"",VLOOKUP(B122,Deelnemers!$B$3:$F$313,4,FALSE),"")</f>
        <v/>
      </c>
      <c r="F122" s="4" t="str">
        <f>IF(B122&lt;&gt;"",VLOOKUP(B122,Deelnemers!$B$3:$F$313,5,FALSE),"")</f>
        <v/>
      </c>
    </row>
    <row r="123" spans="2:6" x14ac:dyDescent="0.3">
      <c r="B123" s="10"/>
      <c r="C123" s="8" t="str">
        <f>IF(B123&lt;&gt;"",VLOOKUP(B123,Deelnemers!$B$3:$E$313,2,FALSE),"")</f>
        <v/>
      </c>
      <c r="D123" s="8" t="str">
        <f>IF(B123&lt;&gt;"",VLOOKUP(B123,Deelnemers!$B$3:$E$313,3,FALSE),"")</f>
        <v/>
      </c>
      <c r="E123" s="9" t="str">
        <f>IF(B123&lt;&gt;"",VLOOKUP(B123,Deelnemers!$B$3:$F$313,4,FALSE),"")</f>
        <v/>
      </c>
      <c r="F123" s="4" t="str">
        <f>IF(B123&lt;&gt;"",VLOOKUP(B123,Deelnemers!$B$3:$F$313,5,FALSE),"")</f>
        <v/>
      </c>
    </row>
    <row r="124" spans="2:6" x14ac:dyDescent="0.3">
      <c r="B124" s="10"/>
      <c r="C124" s="8" t="str">
        <f>IF(B124&lt;&gt;"",VLOOKUP(B124,Deelnemers!$B$3:$E$313,2,FALSE),"")</f>
        <v/>
      </c>
      <c r="D124" s="8" t="str">
        <f>IF(B124&lt;&gt;"",VLOOKUP(B124,Deelnemers!$B$3:$E$313,3,FALSE),"")</f>
        <v/>
      </c>
      <c r="E124" s="9" t="str">
        <f>IF(B124&lt;&gt;"",VLOOKUP(B124,Deelnemers!$B$3:$F$313,4,FALSE),"")</f>
        <v/>
      </c>
      <c r="F124" s="4" t="str">
        <f>IF(B124&lt;&gt;"",VLOOKUP(B124,Deelnemers!$B$3:$F$313,5,FALSE),"")</f>
        <v/>
      </c>
    </row>
    <row r="125" spans="2:6" x14ac:dyDescent="0.3">
      <c r="B125" s="10"/>
      <c r="C125" s="8" t="str">
        <f>IF(B125&lt;&gt;"",VLOOKUP(B125,Deelnemers!$B$3:$E$313,2,FALSE),"")</f>
        <v/>
      </c>
      <c r="D125" s="8" t="str">
        <f>IF(B125&lt;&gt;"",VLOOKUP(B125,Deelnemers!$B$3:$E$313,3,FALSE),"")</f>
        <v/>
      </c>
      <c r="E125" s="9" t="str">
        <f>IF(B125&lt;&gt;"",VLOOKUP(B125,Deelnemers!$B$3:$F$313,4,FALSE),"")</f>
        <v/>
      </c>
      <c r="F125" s="4" t="str">
        <f>IF(B125&lt;&gt;"",VLOOKUP(B125,Deelnemers!$B$3:$F$313,5,FALSE),"")</f>
        <v/>
      </c>
    </row>
    <row r="126" spans="2:6" x14ac:dyDescent="0.3">
      <c r="B126" s="10"/>
      <c r="C126" s="8" t="str">
        <f>IF(B126&lt;&gt;"",VLOOKUP(B126,Deelnemers!$B$3:$E$313,2,FALSE),"")</f>
        <v/>
      </c>
      <c r="D126" s="8" t="str">
        <f>IF(B126&lt;&gt;"",VLOOKUP(B126,Deelnemers!$B$3:$E$313,3,FALSE),"")</f>
        <v/>
      </c>
      <c r="E126" s="9" t="str">
        <f>IF(B126&lt;&gt;"",VLOOKUP(B126,Deelnemers!$B$3:$F$313,4,FALSE),"")</f>
        <v/>
      </c>
      <c r="F126" s="4" t="str">
        <f>IF(B126&lt;&gt;"",VLOOKUP(B126,Deelnemers!$B$3:$F$313,5,FALSE),"")</f>
        <v/>
      </c>
    </row>
    <row r="127" spans="2:6" x14ac:dyDescent="0.3">
      <c r="B127" s="10"/>
      <c r="C127" s="8" t="str">
        <f>IF(B127&lt;&gt;"",VLOOKUP(B127,Deelnemers!$B$3:$E$313,2,FALSE),"")</f>
        <v/>
      </c>
      <c r="D127" s="8" t="str">
        <f>IF(B127&lt;&gt;"",VLOOKUP(B127,Deelnemers!$B$3:$E$313,3,FALSE),"")</f>
        <v/>
      </c>
      <c r="E127" s="9" t="str">
        <f>IF(B127&lt;&gt;"",VLOOKUP(B127,Deelnemers!$B$3:$F$313,4,FALSE),"")</f>
        <v/>
      </c>
      <c r="F127" s="4" t="str">
        <f>IF(B127&lt;&gt;"",VLOOKUP(B127,Deelnemers!$B$3:$F$313,5,FALSE),"")</f>
        <v/>
      </c>
    </row>
    <row r="128" spans="2:6" x14ac:dyDescent="0.3">
      <c r="B128" s="10"/>
      <c r="C128" s="8" t="str">
        <f>IF(B128&lt;&gt;"",VLOOKUP(B128,Deelnemers!$B$3:$E$313,2,FALSE),"")</f>
        <v/>
      </c>
      <c r="D128" s="8" t="str">
        <f>IF(B128&lt;&gt;"",VLOOKUP(B128,Deelnemers!$B$3:$E$313,3,FALSE),"")</f>
        <v/>
      </c>
      <c r="E128" s="9" t="str">
        <f>IF(B128&lt;&gt;"",VLOOKUP(B128,Deelnemers!$B$3:$F$313,4,FALSE),"")</f>
        <v/>
      </c>
      <c r="F128" s="4" t="str">
        <f>IF(B128&lt;&gt;"",VLOOKUP(B128,Deelnemers!$B$3:$F$313,5,FALSE),"")</f>
        <v/>
      </c>
    </row>
    <row r="129" spans="2:6" x14ac:dyDescent="0.3">
      <c r="B129" s="10"/>
      <c r="C129" s="8" t="str">
        <f>IF(B129&lt;&gt;"",VLOOKUP(B129,Deelnemers!$B$3:$E$313,2,FALSE),"")</f>
        <v/>
      </c>
      <c r="D129" s="8" t="str">
        <f>IF(B129&lt;&gt;"",VLOOKUP(B129,Deelnemers!$B$3:$E$313,3,FALSE),"")</f>
        <v/>
      </c>
      <c r="E129" s="9" t="str">
        <f>IF(B129&lt;&gt;"",VLOOKUP(B129,Deelnemers!$B$3:$F$313,4,FALSE),"")</f>
        <v/>
      </c>
      <c r="F129" s="4" t="str">
        <f>IF(B129&lt;&gt;"",VLOOKUP(B129,Deelnemers!$B$3:$F$313,5,FALSE),"")</f>
        <v/>
      </c>
    </row>
    <row r="130" spans="2:6" x14ac:dyDescent="0.3">
      <c r="B130" s="10"/>
      <c r="C130" s="8" t="str">
        <f>IF(B130&lt;&gt;"",VLOOKUP(B130,Deelnemers!$B$3:$E$313,2,FALSE),"")</f>
        <v/>
      </c>
      <c r="D130" s="8" t="str">
        <f>IF(B130&lt;&gt;"",VLOOKUP(B130,Deelnemers!$B$3:$E$313,3,FALSE),"")</f>
        <v/>
      </c>
      <c r="E130" s="9" t="str">
        <f>IF(B130&lt;&gt;"",VLOOKUP(B130,Deelnemers!$B$3:$F$313,4,FALSE),"")</f>
        <v/>
      </c>
      <c r="F130" s="4" t="str">
        <f>IF(B130&lt;&gt;"",VLOOKUP(B130,Deelnemers!$B$3:$F$313,5,FALSE),"")</f>
        <v/>
      </c>
    </row>
    <row r="131" spans="2:6" x14ac:dyDescent="0.3">
      <c r="B131" s="10"/>
      <c r="C131" s="8" t="str">
        <f>IF(B131&lt;&gt;"",VLOOKUP(B131,Deelnemers!$B$3:$E$313,2,FALSE),"")</f>
        <v/>
      </c>
      <c r="D131" s="8" t="str">
        <f>IF(B131&lt;&gt;"",VLOOKUP(B131,Deelnemers!$B$3:$E$313,3,FALSE),"")</f>
        <v/>
      </c>
      <c r="E131" s="9" t="str">
        <f>IF(B131&lt;&gt;"",VLOOKUP(B131,Deelnemers!$B$3:$F$313,4,FALSE),"")</f>
        <v/>
      </c>
      <c r="F131" s="4" t="str">
        <f>IF(B131&lt;&gt;"",VLOOKUP(B131,Deelnemers!$B$3:$F$313,5,FALSE),"")</f>
        <v/>
      </c>
    </row>
    <row r="132" spans="2:6" x14ac:dyDescent="0.3">
      <c r="B132" s="10"/>
      <c r="C132" s="8" t="str">
        <f>IF(B132&lt;&gt;"",VLOOKUP(B132,Deelnemers!$B$3:$E$313,2,FALSE),"")</f>
        <v/>
      </c>
      <c r="D132" s="8" t="str">
        <f>IF(B132&lt;&gt;"",VLOOKUP(B132,Deelnemers!$B$3:$E$313,3,FALSE),"")</f>
        <v/>
      </c>
      <c r="E132" s="9" t="str">
        <f>IF(B132&lt;&gt;"",VLOOKUP(B132,Deelnemers!$B$3:$F$313,4,FALSE),"")</f>
        <v/>
      </c>
      <c r="F132" s="4" t="str">
        <f>IF(B132&lt;&gt;"",VLOOKUP(B132,Deelnemers!$B$3:$F$313,5,FALSE),"")</f>
        <v/>
      </c>
    </row>
    <row r="133" spans="2:6" x14ac:dyDescent="0.3">
      <c r="B133" s="10"/>
      <c r="C133" s="8" t="str">
        <f>IF(B133&lt;&gt;"",VLOOKUP(B133,Deelnemers!$B$3:$E$313,2,FALSE),"")</f>
        <v/>
      </c>
      <c r="D133" s="8" t="str">
        <f>IF(B133&lt;&gt;"",VLOOKUP(B133,Deelnemers!$B$3:$E$313,3,FALSE),"")</f>
        <v/>
      </c>
      <c r="E133" s="9" t="str">
        <f>IF(B133&lt;&gt;"",VLOOKUP(B133,Deelnemers!$B$3:$F$313,4,FALSE),"")</f>
        <v/>
      </c>
      <c r="F133" s="4" t="str">
        <f>IF(B133&lt;&gt;"",VLOOKUP(B133,Deelnemers!$B$3:$F$313,5,FALSE),"")</f>
        <v/>
      </c>
    </row>
    <row r="134" spans="2:6" x14ac:dyDescent="0.3">
      <c r="B134" s="10"/>
      <c r="C134" s="8" t="str">
        <f>IF(B134&lt;&gt;"",VLOOKUP(B134,Deelnemers!$B$3:$E$313,2,FALSE),"")</f>
        <v/>
      </c>
      <c r="D134" s="8" t="str">
        <f>IF(B134&lt;&gt;"",VLOOKUP(B134,Deelnemers!$B$3:$E$313,3,FALSE),"")</f>
        <v/>
      </c>
      <c r="E134" s="9" t="str">
        <f>IF(B134&lt;&gt;"",VLOOKUP(B134,Deelnemers!$B$3:$F$313,4,FALSE),"")</f>
        <v/>
      </c>
      <c r="F134" s="4" t="str">
        <f>IF(B134&lt;&gt;"",VLOOKUP(B134,Deelnemers!$B$3:$F$313,5,FALSE),"")</f>
        <v/>
      </c>
    </row>
    <row r="135" spans="2:6" x14ac:dyDescent="0.3">
      <c r="B135" s="10"/>
      <c r="C135" s="8" t="str">
        <f>IF(B135&lt;&gt;"",VLOOKUP(B135,Deelnemers!$B$3:$E$313,2,FALSE),"")</f>
        <v/>
      </c>
      <c r="D135" s="8" t="str">
        <f>IF(B135&lt;&gt;"",VLOOKUP(B135,Deelnemers!$B$3:$E$313,3,FALSE),"")</f>
        <v/>
      </c>
      <c r="E135" s="9" t="str">
        <f>IF(B135&lt;&gt;"",VLOOKUP(B135,Deelnemers!$B$3:$F$313,4,FALSE),"")</f>
        <v/>
      </c>
      <c r="F135" s="4" t="str">
        <f>IF(B135&lt;&gt;"",VLOOKUP(B135,Deelnemers!$B$3:$F$313,5,FALSE),"")</f>
        <v/>
      </c>
    </row>
    <row r="136" spans="2:6" x14ac:dyDescent="0.3">
      <c r="B136" s="10"/>
      <c r="C136" s="8" t="str">
        <f>IF(B136&lt;&gt;"",VLOOKUP(B136,Deelnemers!$B$3:$E$313,2,FALSE),"")</f>
        <v/>
      </c>
      <c r="D136" s="8" t="str">
        <f>IF(B136&lt;&gt;"",VLOOKUP(B136,Deelnemers!$B$3:$E$313,3,FALSE),"")</f>
        <v/>
      </c>
      <c r="E136" s="9" t="str">
        <f>IF(B136&lt;&gt;"",VLOOKUP(B136,Deelnemers!$B$3:$F$313,4,FALSE),"")</f>
        <v/>
      </c>
      <c r="F136" s="4" t="str">
        <f>IF(B136&lt;&gt;"",VLOOKUP(B136,Deelnemers!$B$3:$F$313,5,FALSE),"")</f>
        <v/>
      </c>
    </row>
    <row r="137" spans="2:6" x14ac:dyDescent="0.3">
      <c r="B137" s="10"/>
      <c r="C137" s="8" t="str">
        <f>IF(B137&lt;&gt;"",VLOOKUP(B137,Deelnemers!$B$3:$E$313,2,FALSE),"")</f>
        <v/>
      </c>
      <c r="D137" s="8" t="str">
        <f>IF(B137&lt;&gt;"",VLOOKUP(B137,Deelnemers!$B$3:$E$313,3,FALSE),"")</f>
        <v/>
      </c>
      <c r="E137" s="9" t="str">
        <f>IF(B137&lt;&gt;"",VLOOKUP(B137,Deelnemers!$B$3:$F$313,4,FALSE),"")</f>
        <v/>
      </c>
      <c r="F137" s="4" t="str">
        <f>IF(B137&lt;&gt;"",VLOOKUP(B137,Deelnemers!$B$3:$F$313,5,FALSE),"")</f>
        <v/>
      </c>
    </row>
    <row r="138" spans="2:6" x14ac:dyDescent="0.3">
      <c r="B138" s="10"/>
      <c r="C138" s="8" t="str">
        <f>IF(B138&lt;&gt;"",VLOOKUP(B138,Deelnemers!$B$3:$E$313,2,FALSE),"")</f>
        <v/>
      </c>
      <c r="D138" s="8" t="str">
        <f>IF(B138&lt;&gt;"",VLOOKUP(B138,Deelnemers!$B$3:$E$313,3,FALSE),"")</f>
        <v/>
      </c>
      <c r="E138" s="9" t="str">
        <f>IF(B138&lt;&gt;"",VLOOKUP(B138,Deelnemers!$B$3:$F$313,4,FALSE),"")</f>
        <v/>
      </c>
      <c r="F138" s="4" t="str">
        <f>IF(B138&lt;&gt;"",VLOOKUP(B138,Deelnemers!$B$3:$F$313,5,FALSE),"")</f>
        <v/>
      </c>
    </row>
    <row r="139" spans="2:6" x14ac:dyDescent="0.3">
      <c r="B139" s="10"/>
      <c r="C139" s="8" t="str">
        <f>IF(B139&lt;&gt;"",VLOOKUP(B139,Deelnemers!$B$3:$E$313,2,FALSE),"")</f>
        <v/>
      </c>
      <c r="D139" s="8" t="str">
        <f>IF(B139&lt;&gt;"",VLOOKUP(B139,Deelnemers!$B$3:$E$313,3,FALSE),"")</f>
        <v/>
      </c>
      <c r="E139" s="9" t="str">
        <f>IF(B139&lt;&gt;"",VLOOKUP(B139,Deelnemers!$B$3:$F$313,4,FALSE),"")</f>
        <v/>
      </c>
      <c r="F139" s="4" t="str">
        <f>IF(B139&lt;&gt;"",VLOOKUP(B139,Deelnemers!$B$3:$F$313,5,FALSE),"")</f>
        <v/>
      </c>
    </row>
    <row r="140" spans="2:6" x14ac:dyDescent="0.3">
      <c r="B140" s="10"/>
      <c r="C140" s="8" t="str">
        <f>IF(B140&lt;&gt;"",VLOOKUP(B140,Deelnemers!$B$3:$E$313,2,FALSE),"")</f>
        <v/>
      </c>
      <c r="D140" s="8" t="str">
        <f>IF(B140&lt;&gt;"",VLOOKUP(B140,Deelnemers!$B$3:$E$313,3,FALSE),"")</f>
        <v/>
      </c>
      <c r="E140" s="9" t="str">
        <f>IF(B140&lt;&gt;"",VLOOKUP(B140,Deelnemers!$B$3:$F$313,4,FALSE),"")</f>
        <v/>
      </c>
      <c r="F140" s="4" t="str">
        <f>IF(B140&lt;&gt;"",VLOOKUP(B140,Deelnemers!$B$3:$F$313,5,FALSE),"")</f>
        <v/>
      </c>
    </row>
    <row r="141" spans="2:6" x14ac:dyDescent="0.3">
      <c r="B141" s="10"/>
      <c r="C141" s="8" t="str">
        <f>IF(B141&lt;&gt;"",VLOOKUP(B141,Deelnemers!$B$3:$E$313,2,FALSE),"")</f>
        <v/>
      </c>
      <c r="D141" s="8" t="str">
        <f>IF(B141&lt;&gt;"",VLOOKUP(B141,Deelnemers!$B$3:$E$313,3,FALSE),"")</f>
        <v/>
      </c>
      <c r="E141" s="9" t="str">
        <f>IF(B141&lt;&gt;"",VLOOKUP(B141,Deelnemers!$B$3:$F$313,4,FALSE),"")</f>
        <v/>
      </c>
      <c r="F141" s="4" t="str">
        <f>IF(B141&lt;&gt;"",VLOOKUP(B141,Deelnemers!$B$3:$F$313,5,FALSE),"")</f>
        <v/>
      </c>
    </row>
    <row r="142" spans="2:6" x14ac:dyDescent="0.3">
      <c r="B142" s="10"/>
      <c r="C142" s="8" t="str">
        <f>IF(B142&lt;&gt;"",VLOOKUP(B142,Deelnemers!$B$3:$E$313,2,FALSE),"")</f>
        <v/>
      </c>
      <c r="D142" s="8" t="str">
        <f>IF(B142&lt;&gt;"",VLOOKUP(B142,Deelnemers!$B$3:$E$313,3,FALSE),"")</f>
        <v/>
      </c>
      <c r="E142" s="9" t="str">
        <f>IF(B142&lt;&gt;"",VLOOKUP(B142,Deelnemers!$B$3:$F$313,4,FALSE),"")</f>
        <v/>
      </c>
      <c r="F142" s="4" t="str">
        <f>IF(B142&lt;&gt;"",VLOOKUP(B142,Deelnemers!$B$3:$F$313,5,FALSE),"")</f>
        <v/>
      </c>
    </row>
    <row r="143" spans="2:6" x14ac:dyDescent="0.3">
      <c r="B143" s="10"/>
      <c r="C143" s="8" t="str">
        <f>IF(B143&lt;&gt;"",VLOOKUP(B143,Deelnemers!$B$3:$E$313,2,FALSE),"")</f>
        <v/>
      </c>
      <c r="D143" s="8" t="str">
        <f>IF(B143&lt;&gt;"",VLOOKUP(B143,Deelnemers!$B$3:$E$313,3,FALSE),"")</f>
        <v/>
      </c>
      <c r="E143" s="9" t="str">
        <f>IF(B143&lt;&gt;"",VLOOKUP(B143,Deelnemers!$B$3:$F$313,4,FALSE),"")</f>
        <v/>
      </c>
      <c r="F143" s="4" t="str">
        <f>IF(B143&lt;&gt;"",VLOOKUP(B143,Deelnemers!$B$3:$F$313,5,FALSE),"")</f>
        <v/>
      </c>
    </row>
    <row r="144" spans="2:6" x14ac:dyDescent="0.3">
      <c r="B144" s="10"/>
      <c r="C144" s="8" t="str">
        <f>IF(B144&lt;&gt;"",VLOOKUP(B144,Deelnemers!$B$3:$E$313,2,FALSE),"")</f>
        <v/>
      </c>
      <c r="D144" s="8" t="str">
        <f>IF(B144&lt;&gt;"",VLOOKUP(B144,Deelnemers!$B$3:$E$313,3,FALSE),"")</f>
        <v/>
      </c>
      <c r="E144" s="9" t="str">
        <f>IF(B144&lt;&gt;"",VLOOKUP(B144,Deelnemers!$B$3:$F$313,4,FALSE),"")</f>
        <v/>
      </c>
      <c r="F144" s="4" t="str">
        <f>IF(B144&lt;&gt;"",VLOOKUP(B144,Deelnemers!$B$3:$F$313,5,FALSE),"")</f>
        <v/>
      </c>
    </row>
    <row r="145" spans="2:6" x14ac:dyDescent="0.3">
      <c r="B145" s="10"/>
      <c r="C145" s="8" t="str">
        <f>IF(B145&lt;&gt;"",VLOOKUP(B145,Deelnemers!$B$3:$E$313,2,FALSE),"")</f>
        <v/>
      </c>
      <c r="D145" s="8" t="str">
        <f>IF(B145&lt;&gt;"",VLOOKUP(B145,Deelnemers!$B$3:$E$313,3,FALSE),"")</f>
        <v/>
      </c>
      <c r="E145" s="9" t="str">
        <f>IF(B145&lt;&gt;"",VLOOKUP(B145,Deelnemers!$B$3:$F$313,4,FALSE),"")</f>
        <v/>
      </c>
      <c r="F145" s="4" t="str">
        <f>IF(B145&lt;&gt;"",VLOOKUP(B145,Deelnemers!$B$3:$F$313,5,FALSE),"")</f>
        <v/>
      </c>
    </row>
    <row r="146" spans="2:6" x14ac:dyDescent="0.3">
      <c r="B146" s="10"/>
      <c r="C146" s="8" t="str">
        <f>IF(B146&lt;&gt;"",VLOOKUP(B146,Deelnemers!$B$3:$E$313,2,FALSE),"")</f>
        <v/>
      </c>
      <c r="D146" s="8" t="str">
        <f>IF(B146&lt;&gt;"",VLOOKUP(B146,Deelnemers!$B$3:$E$313,3,FALSE),"")</f>
        <v/>
      </c>
      <c r="E146" s="9" t="str">
        <f>IF(B146&lt;&gt;"",VLOOKUP(B146,Deelnemers!$B$3:$F$313,4,FALSE),"")</f>
        <v/>
      </c>
      <c r="F146" s="4" t="str">
        <f>IF(B146&lt;&gt;"",VLOOKUP(B146,Deelnemers!$B$3:$F$313,5,FALSE),"")</f>
        <v/>
      </c>
    </row>
    <row r="147" spans="2:6" x14ac:dyDescent="0.3">
      <c r="B147" s="10"/>
      <c r="C147" s="8" t="str">
        <f>IF(B147&lt;&gt;"",VLOOKUP(B147,Deelnemers!$B$3:$E$313,2,FALSE),"")</f>
        <v/>
      </c>
      <c r="D147" s="8" t="str">
        <f>IF(B147&lt;&gt;"",VLOOKUP(B147,Deelnemers!$B$3:$E$313,3,FALSE),"")</f>
        <v/>
      </c>
      <c r="E147" s="9" t="str">
        <f>IF(B147&lt;&gt;"",VLOOKUP(B147,Deelnemers!$B$3:$F$313,4,FALSE),"")</f>
        <v/>
      </c>
      <c r="F147" s="4" t="str">
        <f>IF(B147&lt;&gt;"",VLOOKUP(B147,Deelnemers!$B$3:$F$313,5,FALSE),"")</f>
        <v/>
      </c>
    </row>
    <row r="148" spans="2:6" x14ac:dyDescent="0.3">
      <c r="B148" s="10"/>
      <c r="C148" s="8" t="str">
        <f>IF(B148&lt;&gt;"",VLOOKUP(B148,Deelnemers!$B$3:$E$313,2,FALSE),"")</f>
        <v/>
      </c>
      <c r="D148" s="8" t="str">
        <f>IF(B148&lt;&gt;"",VLOOKUP(B148,Deelnemers!$B$3:$E$313,3,FALSE),"")</f>
        <v/>
      </c>
      <c r="E148" s="9" t="str">
        <f>IF(B148&lt;&gt;"",VLOOKUP(B148,Deelnemers!$B$3:$F$313,4,FALSE),"")</f>
        <v/>
      </c>
      <c r="F148" s="4" t="str">
        <f>IF(B148&lt;&gt;"",VLOOKUP(B148,Deelnemers!$B$3:$F$313,5,FALSE),"")</f>
        <v/>
      </c>
    </row>
    <row r="149" spans="2:6" x14ac:dyDescent="0.3">
      <c r="B149" s="10"/>
      <c r="C149" s="8" t="str">
        <f>IF(B149&lt;&gt;"",VLOOKUP(B149,Deelnemers!$B$3:$E$313,2,FALSE),"")</f>
        <v/>
      </c>
      <c r="D149" s="8" t="str">
        <f>IF(B149&lt;&gt;"",VLOOKUP(B149,Deelnemers!$B$3:$E$313,3,FALSE),"")</f>
        <v/>
      </c>
      <c r="E149" s="9" t="str">
        <f>IF(B149&lt;&gt;"",VLOOKUP(B149,Deelnemers!$B$3:$F$313,4,FALSE),"")</f>
        <v/>
      </c>
      <c r="F149" s="4" t="str">
        <f>IF(B149&lt;&gt;"",VLOOKUP(B149,Deelnemers!$B$3:$F$313,5,FALSE),"")</f>
        <v/>
      </c>
    </row>
    <row r="150" spans="2:6" x14ac:dyDescent="0.3">
      <c r="B150" s="10"/>
      <c r="C150" s="8" t="str">
        <f>IF(B150&lt;&gt;"",VLOOKUP(B150,Deelnemers!$B$3:$E$313,2,FALSE),"")</f>
        <v/>
      </c>
      <c r="D150" s="8" t="str">
        <f>IF(B150&lt;&gt;"",VLOOKUP(B150,Deelnemers!$B$3:$E$313,3,FALSE),"")</f>
        <v/>
      </c>
      <c r="E150" s="9" t="str">
        <f>IF(B150&lt;&gt;"",VLOOKUP(B150,Deelnemers!$B$3:$F$313,4,FALSE),"")</f>
        <v/>
      </c>
      <c r="F150" s="4" t="str">
        <f>IF(B150&lt;&gt;"",VLOOKUP(B150,Deelnemers!$B$3:$F$313,5,FALSE),"")</f>
        <v/>
      </c>
    </row>
    <row r="151" spans="2:6" x14ac:dyDescent="0.3">
      <c r="B151" s="10"/>
      <c r="C151" s="8" t="str">
        <f>IF(B151&lt;&gt;"",VLOOKUP(B151,Deelnemers!$B$3:$E$313,2,FALSE),"")</f>
        <v/>
      </c>
      <c r="D151" s="8" t="str">
        <f>IF(B151&lt;&gt;"",VLOOKUP(B151,Deelnemers!$B$3:$E$313,3,FALSE),"")</f>
        <v/>
      </c>
      <c r="E151" s="9" t="str">
        <f>IF(B151&lt;&gt;"",VLOOKUP(B151,Deelnemers!$B$3:$F$313,4,FALSE),"")</f>
        <v/>
      </c>
      <c r="F151" s="4" t="str">
        <f>IF(B151&lt;&gt;"",VLOOKUP(B151,Deelnemers!$B$3:$F$313,5,FALSE),"")</f>
        <v/>
      </c>
    </row>
    <row r="152" spans="2:6" x14ac:dyDescent="0.3">
      <c r="B152" s="10"/>
      <c r="C152" s="8" t="str">
        <f>IF(B152&lt;&gt;"",VLOOKUP(B152,Deelnemers!$B$3:$E$313,2,FALSE),"")</f>
        <v/>
      </c>
      <c r="D152" s="8" t="str">
        <f>IF(B152&lt;&gt;"",VLOOKUP(B152,Deelnemers!$B$3:$E$313,3,FALSE),"")</f>
        <v/>
      </c>
      <c r="E152" s="9" t="str">
        <f>IF(B152&lt;&gt;"",VLOOKUP(B152,Deelnemers!$B$3:$F$313,4,FALSE),"")</f>
        <v/>
      </c>
      <c r="F152" s="4" t="str">
        <f>IF(B152&lt;&gt;"",VLOOKUP(B152,Deelnemers!$B$3:$F$313,5,FALSE),"")</f>
        <v/>
      </c>
    </row>
    <row r="153" spans="2:6" x14ac:dyDescent="0.3">
      <c r="B153" s="10"/>
      <c r="C153" s="8" t="str">
        <f>IF(B153&lt;&gt;"",VLOOKUP(B153,Deelnemers!$B$3:$E$313,2,FALSE),"")</f>
        <v/>
      </c>
      <c r="D153" s="8" t="str">
        <f>IF(B153&lt;&gt;"",VLOOKUP(B153,Deelnemers!$B$3:$E$313,3,FALSE),"")</f>
        <v/>
      </c>
      <c r="E153" s="9" t="str">
        <f>IF(B153&lt;&gt;"",VLOOKUP(B153,Deelnemers!$B$3:$F$313,4,FALSE),"")</f>
        <v/>
      </c>
      <c r="F153" s="4" t="str">
        <f>IF(B153&lt;&gt;"",VLOOKUP(B153,Deelnemers!$B$3:$F$313,5,FALSE),"")</f>
        <v/>
      </c>
    </row>
    <row r="154" spans="2:6" x14ac:dyDescent="0.3">
      <c r="B154" s="10"/>
      <c r="C154" s="8" t="str">
        <f>IF(B154&lt;&gt;"",VLOOKUP(B154,Deelnemers!$B$3:$E$313,2,FALSE),"")</f>
        <v/>
      </c>
      <c r="D154" s="8" t="str">
        <f>IF(B154&lt;&gt;"",VLOOKUP(B154,Deelnemers!$B$3:$E$313,3,FALSE),"")</f>
        <v/>
      </c>
      <c r="E154" s="9" t="str">
        <f>IF(B154&lt;&gt;"",VLOOKUP(B154,Deelnemers!$B$3:$F$313,4,FALSE),"")</f>
        <v/>
      </c>
      <c r="F154" s="4" t="str">
        <f>IF(B154&lt;&gt;"",VLOOKUP(B154,Deelnemers!$B$3:$F$313,5,FALSE),"")</f>
        <v/>
      </c>
    </row>
    <row r="155" spans="2:6" x14ac:dyDescent="0.3">
      <c r="B155" s="10"/>
      <c r="C155" s="8" t="str">
        <f>IF(B155&lt;&gt;"",VLOOKUP(B155,Deelnemers!$B$3:$E$313,2,FALSE),"")</f>
        <v/>
      </c>
      <c r="D155" s="8" t="str">
        <f>IF(B155&lt;&gt;"",VLOOKUP(B155,Deelnemers!$B$3:$E$313,3,FALSE),"")</f>
        <v/>
      </c>
      <c r="E155" s="9" t="str">
        <f>IF(B155&lt;&gt;"",VLOOKUP(B155,Deelnemers!$B$3:$F$313,4,FALSE),"")</f>
        <v/>
      </c>
      <c r="F155" s="4" t="str">
        <f>IF(B155&lt;&gt;"",VLOOKUP(B155,Deelnemers!$B$3:$F$313,5,FALSE),"")</f>
        <v/>
      </c>
    </row>
    <row r="156" spans="2:6" x14ac:dyDescent="0.3">
      <c r="B156" s="10"/>
      <c r="C156" s="8" t="str">
        <f>IF(B156&lt;&gt;"",VLOOKUP(B156,Deelnemers!$B$3:$E$313,2,FALSE),"")</f>
        <v/>
      </c>
      <c r="D156" s="8" t="str">
        <f>IF(B156&lt;&gt;"",VLOOKUP(B156,Deelnemers!$B$3:$E$313,3,FALSE),"")</f>
        <v/>
      </c>
      <c r="E156" s="9" t="str">
        <f>IF(B156&lt;&gt;"",VLOOKUP(B156,Deelnemers!$B$3:$F$313,4,FALSE),"")</f>
        <v/>
      </c>
      <c r="F156" s="4" t="str">
        <f>IF(B156&lt;&gt;"",VLOOKUP(B156,Deelnemers!$B$3:$F$313,5,FALSE),"")</f>
        <v/>
      </c>
    </row>
    <row r="157" spans="2:6" x14ac:dyDescent="0.3">
      <c r="B157" s="10"/>
      <c r="C157" s="8" t="str">
        <f>IF(B157&lt;&gt;"",VLOOKUP(B157,Deelnemers!$B$3:$E$313,2,FALSE),"")</f>
        <v/>
      </c>
      <c r="D157" s="8" t="str">
        <f>IF(B157&lt;&gt;"",VLOOKUP(B157,Deelnemers!$B$3:$E$313,3,FALSE),"")</f>
        <v/>
      </c>
      <c r="E157" s="9" t="str">
        <f>IF(B157&lt;&gt;"",VLOOKUP(B157,Deelnemers!$B$3:$F$313,4,FALSE),"")</f>
        <v/>
      </c>
      <c r="F157" s="4" t="str">
        <f>IF(B157&lt;&gt;"",VLOOKUP(B157,Deelnemers!$B$3:$F$313,5,FALSE),"")</f>
        <v/>
      </c>
    </row>
    <row r="158" spans="2:6" x14ac:dyDescent="0.3">
      <c r="B158" s="10"/>
      <c r="C158" s="8" t="str">
        <f>IF(B158&lt;&gt;"",VLOOKUP(B158,Deelnemers!$B$3:$E$313,2,FALSE),"")</f>
        <v/>
      </c>
      <c r="D158" s="8" t="str">
        <f>IF(B158&lt;&gt;"",VLOOKUP(B158,Deelnemers!$B$3:$E$313,3,FALSE),"")</f>
        <v/>
      </c>
      <c r="E158" s="9" t="str">
        <f>IF(B158&lt;&gt;"",VLOOKUP(B158,Deelnemers!$B$3:$F$313,4,FALSE),"")</f>
        <v/>
      </c>
      <c r="F158" s="4" t="str">
        <f>IF(B158&lt;&gt;"",VLOOKUP(B158,Deelnemers!$B$3:$F$313,5,FALSE),"")</f>
        <v/>
      </c>
    </row>
    <row r="159" spans="2:6" x14ac:dyDescent="0.3">
      <c r="B159" s="10"/>
      <c r="C159" s="8" t="str">
        <f>IF(B159&lt;&gt;"",VLOOKUP(B159,Deelnemers!$B$3:$E$313,2,FALSE),"")</f>
        <v/>
      </c>
      <c r="D159" s="8" t="str">
        <f>IF(B159&lt;&gt;"",VLOOKUP(B159,Deelnemers!$B$3:$E$313,3,FALSE),"")</f>
        <v/>
      </c>
      <c r="E159" s="9" t="str">
        <f>IF(B159&lt;&gt;"",VLOOKUP(B159,Deelnemers!$B$3:$F$313,4,FALSE),"")</f>
        <v/>
      </c>
      <c r="F159" s="4" t="str">
        <f>IF(B159&lt;&gt;"",VLOOKUP(B159,Deelnemers!$B$3:$F$313,5,FALSE),"")</f>
        <v/>
      </c>
    </row>
    <row r="160" spans="2:6" x14ac:dyDescent="0.3">
      <c r="B160" s="10"/>
      <c r="C160" s="8" t="str">
        <f>IF(B160&lt;&gt;"",VLOOKUP(B160,Deelnemers!$B$3:$E$313,2,FALSE),"")</f>
        <v/>
      </c>
      <c r="D160" s="8" t="str">
        <f>IF(B160&lt;&gt;"",VLOOKUP(B160,Deelnemers!$B$3:$E$313,3,FALSE),"")</f>
        <v/>
      </c>
      <c r="E160" s="9" t="str">
        <f>IF(B160&lt;&gt;"",VLOOKUP(B160,Deelnemers!$B$3:$F$313,4,FALSE),"")</f>
        <v/>
      </c>
      <c r="F160" s="4" t="str">
        <f>IF(B160&lt;&gt;"",VLOOKUP(B160,Deelnemers!$B$3:$F$313,5,FALSE),"")</f>
        <v/>
      </c>
    </row>
    <row r="161" spans="2:6" x14ac:dyDescent="0.3">
      <c r="B161" s="10"/>
      <c r="C161" s="8" t="str">
        <f>IF(B161&lt;&gt;"",VLOOKUP(B161,Deelnemers!$B$3:$E$313,2,FALSE),"")</f>
        <v/>
      </c>
      <c r="D161" s="8" t="str">
        <f>IF(B161&lt;&gt;"",VLOOKUP(B161,Deelnemers!$B$3:$E$313,3,FALSE),"")</f>
        <v/>
      </c>
      <c r="E161" s="9" t="str">
        <f>IF(B161&lt;&gt;"",VLOOKUP(B161,Deelnemers!$B$3:$F$313,4,FALSE),"")</f>
        <v/>
      </c>
      <c r="F161" s="4" t="str">
        <f>IF(B161&lt;&gt;"",VLOOKUP(B161,Deelnemers!$B$3:$F$313,5,FALSE),"")</f>
        <v/>
      </c>
    </row>
    <row r="162" spans="2:6" x14ac:dyDescent="0.3">
      <c r="B162" s="10"/>
      <c r="C162" s="8" t="str">
        <f>IF(B162&lt;&gt;"",VLOOKUP(B162,Deelnemers!$B$3:$E$313,2,FALSE),"")</f>
        <v/>
      </c>
      <c r="D162" s="8" t="str">
        <f>IF(B162&lt;&gt;"",VLOOKUP(B162,Deelnemers!$B$3:$E$313,3,FALSE),"")</f>
        <v/>
      </c>
      <c r="E162" s="9" t="str">
        <f>IF(B162&lt;&gt;"",VLOOKUP(B162,Deelnemers!$B$3:$F$313,4,FALSE),"")</f>
        <v/>
      </c>
      <c r="F162" s="4" t="str">
        <f>IF(B162&lt;&gt;"",VLOOKUP(B162,Deelnemers!$B$3:$F$313,5,FALSE),"")</f>
        <v/>
      </c>
    </row>
    <row r="163" spans="2:6" x14ac:dyDescent="0.3">
      <c r="B163" s="10"/>
      <c r="C163" s="8" t="str">
        <f>IF(B163&lt;&gt;"",VLOOKUP(B163,Deelnemers!$B$3:$E$313,2,FALSE),"")</f>
        <v/>
      </c>
      <c r="D163" s="8" t="str">
        <f>IF(B163&lt;&gt;"",VLOOKUP(B163,Deelnemers!$B$3:$E$313,3,FALSE),"")</f>
        <v/>
      </c>
      <c r="E163" s="9" t="str">
        <f>IF(B163&lt;&gt;"",VLOOKUP(B163,Deelnemers!$B$3:$F$313,4,FALSE),"")</f>
        <v/>
      </c>
      <c r="F163" s="4" t="str">
        <f>IF(B163&lt;&gt;"",VLOOKUP(B163,Deelnemers!$B$3:$F$313,5,FALSE),"")</f>
        <v/>
      </c>
    </row>
    <row r="164" spans="2:6" x14ac:dyDescent="0.3">
      <c r="B164" s="10"/>
      <c r="C164" s="8" t="str">
        <f>IF(B164&lt;&gt;"",VLOOKUP(B164,Deelnemers!$B$3:$E$313,2,FALSE),"")</f>
        <v/>
      </c>
      <c r="D164" s="8" t="str">
        <f>IF(B164&lt;&gt;"",VLOOKUP(B164,Deelnemers!$B$3:$E$313,3,FALSE),"")</f>
        <v/>
      </c>
      <c r="E164" s="9" t="str">
        <f>IF(B164&lt;&gt;"",VLOOKUP(B164,Deelnemers!$B$3:$F$313,4,FALSE),"")</f>
        <v/>
      </c>
      <c r="F164" s="4" t="str">
        <f>IF(B164&lt;&gt;"",VLOOKUP(B164,Deelnemers!$B$3:$F$313,5,FALSE),"")</f>
        <v/>
      </c>
    </row>
    <row r="165" spans="2:6" x14ac:dyDescent="0.3">
      <c r="B165" s="10"/>
      <c r="C165" s="8" t="str">
        <f>IF(B165&lt;&gt;"",VLOOKUP(B165,Deelnemers!$B$3:$E$313,2,FALSE),"")</f>
        <v/>
      </c>
      <c r="D165" s="8" t="str">
        <f>IF(B165&lt;&gt;"",VLOOKUP(B165,Deelnemers!$B$3:$E$313,3,FALSE),"")</f>
        <v/>
      </c>
      <c r="E165" s="9" t="str">
        <f>IF(B165&lt;&gt;"",VLOOKUP(B165,Deelnemers!$B$3:$F$313,4,FALSE),"")</f>
        <v/>
      </c>
      <c r="F165" s="4" t="str">
        <f>IF(B165&lt;&gt;"",VLOOKUP(B165,Deelnemers!$B$3:$F$313,5,FALSE),"")</f>
        <v/>
      </c>
    </row>
    <row r="166" spans="2:6" x14ac:dyDescent="0.3">
      <c r="B166" s="10"/>
      <c r="C166" s="8" t="str">
        <f>IF(B166&lt;&gt;"",VLOOKUP(B166,Deelnemers!$B$3:$E$313,2,FALSE),"")</f>
        <v/>
      </c>
      <c r="D166" s="8" t="str">
        <f>IF(B166&lt;&gt;"",VLOOKUP(B166,Deelnemers!$B$3:$E$313,3,FALSE),"")</f>
        <v/>
      </c>
      <c r="E166" s="9" t="str">
        <f>IF(B166&lt;&gt;"",VLOOKUP(B166,Deelnemers!$B$3:$F$313,4,FALSE),"")</f>
        <v/>
      </c>
      <c r="F166" s="4" t="str">
        <f>IF(B166&lt;&gt;"",VLOOKUP(B166,Deelnemers!$B$3:$F$313,5,FALSE),"")</f>
        <v/>
      </c>
    </row>
    <row r="167" spans="2:6" x14ac:dyDescent="0.3">
      <c r="B167" s="10"/>
      <c r="C167" s="8" t="str">
        <f>IF(B167&lt;&gt;"",VLOOKUP(B167,Deelnemers!$B$3:$E$313,2,FALSE),"")</f>
        <v/>
      </c>
      <c r="D167" s="8" t="str">
        <f>IF(B167&lt;&gt;"",VLOOKUP(B167,Deelnemers!$B$3:$E$313,3,FALSE),"")</f>
        <v/>
      </c>
      <c r="E167" s="9" t="str">
        <f>IF(B167&lt;&gt;"",VLOOKUP(B167,Deelnemers!$B$3:$F$313,4,FALSE),"")</f>
        <v/>
      </c>
      <c r="F167" s="4" t="str">
        <f>IF(B167&lt;&gt;"",VLOOKUP(B167,Deelnemers!$B$3:$F$313,5,FALSE),"")</f>
        <v/>
      </c>
    </row>
    <row r="168" spans="2:6" x14ac:dyDescent="0.3">
      <c r="B168" s="10"/>
      <c r="C168" s="8" t="str">
        <f>IF(B168&lt;&gt;"",VLOOKUP(B168,Deelnemers!$B$3:$E$313,2,FALSE),"")</f>
        <v/>
      </c>
      <c r="D168" s="8" t="str">
        <f>IF(B168&lt;&gt;"",VLOOKUP(B168,Deelnemers!$B$3:$E$313,3,FALSE),"")</f>
        <v/>
      </c>
      <c r="E168" s="9" t="str">
        <f>IF(B168&lt;&gt;"",VLOOKUP(B168,Deelnemers!$B$3:$F$313,4,FALSE),"")</f>
        <v/>
      </c>
      <c r="F168" s="4" t="str">
        <f>IF(B168&lt;&gt;"",VLOOKUP(B168,Deelnemers!$B$3:$F$313,5,FALSE),"")</f>
        <v/>
      </c>
    </row>
    <row r="169" spans="2:6" x14ac:dyDescent="0.3">
      <c r="B169" s="10"/>
      <c r="C169" s="8" t="str">
        <f>IF(B169&lt;&gt;"",VLOOKUP(B169,Deelnemers!$B$3:$E$313,2,FALSE),"")</f>
        <v/>
      </c>
      <c r="D169" s="8" t="str">
        <f>IF(B169&lt;&gt;"",VLOOKUP(B169,Deelnemers!$B$3:$E$313,3,FALSE),"")</f>
        <v/>
      </c>
      <c r="E169" s="9" t="str">
        <f>IF(B169&lt;&gt;"",VLOOKUP(B169,Deelnemers!$B$3:$F$313,4,FALSE),"")</f>
        <v/>
      </c>
      <c r="F169" s="4" t="str">
        <f>IF(B169&lt;&gt;"",VLOOKUP(B169,Deelnemers!$B$3:$F$313,5,FALSE),"")</f>
        <v/>
      </c>
    </row>
    <row r="170" spans="2:6" x14ac:dyDescent="0.3">
      <c r="B170" s="10"/>
      <c r="C170" s="8" t="str">
        <f>IF(B170&lt;&gt;"",VLOOKUP(B170,Deelnemers!$B$3:$E$313,2,FALSE),"")</f>
        <v/>
      </c>
      <c r="D170" s="8" t="str">
        <f>IF(B170&lt;&gt;"",VLOOKUP(B170,Deelnemers!$B$3:$E$313,3,FALSE),"")</f>
        <v/>
      </c>
      <c r="E170" s="9" t="str">
        <f>IF(B170&lt;&gt;"",VLOOKUP(B170,Deelnemers!$B$3:$F$313,4,FALSE),"")</f>
        <v/>
      </c>
      <c r="F170" s="4" t="str">
        <f>IF(B170&lt;&gt;"",VLOOKUP(B170,Deelnemers!$B$3:$F$313,5,FALSE),"")</f>
        <v/>
      </c>
    </row>
    <row r="171" spans="2:6" x14ac:dyDescent="0.3">
      <c r="B171" s="10"/>
      <c r="C171" s="8" t="str">
        <f>IF(B171&lt;&gt;"",VLOOKUP(B171,Deelnemers!$B$3:$E$313,2,FALSE),"")</f>
        <v/>
      </c>
      <c r="D171" s="8" t="str">
        <f>IF(B171&lt;&gt;"",VLOOKUP(B171,Deelnemers!$B$3:$E$313,3,FALSE),"")</f>
        <v/>
      </c>
      <c r="E171" s="9" t="str">
        <f>IF(B171&lt;&gt;"",VLOOKUP(B171,Deelnemers!$B$3:$F$313,4,FALSE),"")</f>
        <v/>
      </c>
      <c r="F171" s="4" t="str">
        <f>IF(B171&lt;&gt;"",VLOOKUP(B171,Deelnemers!$B$3:$F$313,5,FALSE),"")</f>
        <v/>
      </c>
    </row>
    <row r="172" spans="2:6" x14ac:dyDescent="0.3">
      <c r="B172" s="10"/>
      <c r="C172" s="8" t="str">
        <f>IF(B172&lt;&gt;"",VLOOKUP(B172,Deelnemers!$B$3:$E$313,2,FALSE),"")</f>
        <v/>
      </c>
      <c r="D172" s="8" t="str">
        <f>IF(B172&lt;&gt;"",VLOOKUP(B172,Deelnemers!$B$3:$E$313,3,FALSE),"")</f>
        <v/>
      </c>
      <c r="E172" s="9" t="str">
        <f>IF(B172&lt;&gt;"",VLOOKUP(B172,Deelnemers!$B$3:$F$313,4,FALSE),"")</f>
        <v/>
      </c>
      <c r="F172" s="4" t="str">
        <f>IF(B172&lt;&gt;"",VLOOKUP(B172,Deelnemers!$B$3:$F$313,5,FALSE),"")</f>
        <v/>
      </c>
    </row>
    <row r="173" spans="2:6" x14ac:dyDescent="0.3">
      <c r="B173" s="10"/>
      <c r="C173" s="8" t="str">
        <f>IF(B173&lt;&gt;"",VLOOKUP(B173,Deelnemers!$B$3:$E$313,2,FALSE),"")</f>
        <v/>
      </c>
      <c r="D173" s="8" t="str">
        <f>IF(B173&lt;&gt;"",VLOOKUP(B173,Deelnemers!$B$3:$E$313,3,FALSE),"")</f>
        <v/>
      </c>
      <c r="E173" s="9" t="str">
        <f>IF(B173&lt;&gt;"",VLOOKUP(B173,Deelnemers!$B$3:$F$313,4,FALSE),"")</f>
        <v/>
      </c>
      <c r="F173" s="4" t="str">
        <f>IF(B173&lt;&gt;"",VLOOKUP(B173,Deelnemers!$B$3:$F$313,5,FALSE),"")</f>
        <v/>
      </c>
    </row>
    <row r="174" spans="2:6" x14ac:dyDescent="0.3">
      <c r="B174" s="10"/>
      <c r="C174" s="8" t="str">
        <f>IF(B174&lt;&gt;"",VLOOKUP(B174,Deelnemers!$B$3:$E$313,2,FALSE),"")</f>
        <v/>
      </c>
      <c r="D174" s="8" t="str">
        <f>IF(B174&lt;&gt;"",VLOOKUP(B174,Deelnemers!$B$3:$E$313,3,FALSE),"")</f>
        <v/>
      </c>
      <c r="E174" s="9" t="str">
        <f>IF(B174&lt;&gt;"",VLOOKUP(B174,Deelnemers!$B$3:$F$313,4,FALSE),"")</f>
        <v/>
      </c>
      <c r="F174" s="4" t="str">
        <f>IF(B174&lt;&gt;"",VLOOKUP(B174,Deelnemers!$B$3:$F$313,5,FALSE),"")</f>
        <v/>
      </c>
    </row>
    <row r="175" spans="2:6" x14ac:dyDescent="0.3">
      <c r="B175" s="10"/>
      <c r="C175" s="8" t="str">
        <f>IF(B175&lt;&gt;"",VLOOKUP(B175,Deelnemers!$B$3:$E$313,2,FALSE),"")</f>
        <v/>
      </c>
      <c r="D175" s="8" t="str">
        <f>IF(B175&lt;&gt;"",VLOOKUP(B175,Deelnemers!$B$3:$E$313,3,FALSE),"")</f>
        <v/>
      </c>
      <c r="E175" s="9" t="str">
        <f>IF(B175&lt;&gt;"",VLOOKUP(B175,Deelnemers!$B$3:$F$313,4,FALSE),"")</f>
        <v/>
      </c>
      <c r="F175" s="4" t="str">
        <f>IF(B175&lt;&gt;"",VLOOKUP(B175,Deelnemers!$B$3:$F$313,5,FALSE),"")</f>
        <v/>
      </c>
    </row>
    <row r="176" spans="2:6" x14ac:dyDescent="0.3">
      <c r="B176" s="10"/>
      <c r="C176" s="8" t="str">
        <f>IF(B176&lt;&gt;"",VLOOKUP(B176,Deelnemers!$B$3:$E$313,2,FALSE),"")</f>
        <v/>
      </c>
      <c r="D176" s="8" t="str">
        <f>IF(B176&lt;&gt;"",VLOOKUP(B176,Deelnemers!$B$3:$E$313,3,FALSE),"")</f>
        <v/>
      </c>
      <c r="E176" s="9" t="str">
        <f>IF(B176&lt;&gt;"",VLOOKUP(B176,Deelnemers!$B$3:$F$313,4,FALSE),"")</f>
        <v/>
      </c>
      <c r="F176" s="4" t="str">
        <f>IF(B176&lt;&gt;"",VLOOKUP(B176,Deelnemers!$B$3:$F$313,5,FALSE),"")</f>
        <v/>
      </c>
    </row>
    <row r="177" spans="2:6" x14ac:dyDescent="0.3">
      <c r="B177" s="10"/>
      <c r="C177" s="8" t="str">
        <f>IF(B177&lt;&gt;"",VLOOKUP(B177,Deelnemers!$B$3:$E$313,2,FALSE),"")</f>
        <v/>
      </c>
      <c r="D177" s="8" t="str">
        <f>IF(B177&lt;&gt;"",VLOOKUP(B177,Deelnemers!$B$3:$E$313,3,FALSE),"")</f>
        <v/>
      </c>
      <c r="E177" s="9" t="str">
        <f>IF(B177&lt;&gt;"",VLOOKUP(B177,Deelnemers!$B$3:$F$313,4,FALSE),"")</f>
        <v/>
      </c>
      <c r="F177" s="4" t="str">
        <f>IF(B177&lt;&gt;"",VLOOKUP(B177,Deelnemers!$B$3:$F$313,5,FALSE),"")</f>
        <v/>
      </c>
    </row>
    <row r="178" spans="2:6" x14ac:dyDescent="0.3">
      <c r="C178" s="8" t="str">
        <f>IF(B178&lt;&gt;"",VLOOKUP(B178,Deelnemers!$B$3:$E$313,2,FALSE),"")</f>
        <v/>
      </c>
      <c r="D178" s="8" t="str">
        <f>IF(B178&lt;&gt;"",VLOOKUP(B178,Deelnemers!$B$3:$F$313,3,FALSE),"")</f>
        <v/>
      </c>
      <c r="E178" s="9" t="str">
        <f>IF(B178&lt;&gt;"",VLOOKUP(B178,Deelnemers!$B$3:$F$313,4,FALSE),"")</f>
        <v/>
      </c>
      <c r="F178" s="4" t="str">
        <f>IF(B178&lt;&gt;"",VLOOKUP(B178,Deelnemers!$B$3:$F$313,5,FALSE),"")</f>
        <v/>
      </c>
    </row>
    <row r="179" spans="2:6" x14ac:dyDescent="0.3">
      <c r="C179" s="8" t="str">
        <f>IF(B179&lt;&gt;"",VLOOKUP(B179,Deelnemers!$B$3:$E$313,2,FALSE),"")</f>
        <v/>
      </c>
      <c r="D179" s="8"/>
      <c r="E179" s="9" t="str">
        <f>IF(B179&lt;&gt;"",VLOOKUP(B179,Deelnemers!$B$3:$F$313,4,FALSE),"")</f>
        <v/>
      </c>
      <c r="F179" s="4" t="str">
        <f>IF(B179&lt;&gt;"",VLOOKUP(B179,Deelnemers!$B$3:$F$313,5,FALSE),"")</f>
        <v/>
      </c>
    </row>
    <row r="180" spans="2:6" x14ac:dyDescent="0.3">
      <c r="C180" s="8" t="str">
        <f>IF(B180&lt;&gt;"",VLOOKUP(B180,Deelnemers!$B$3:$E$313,2,FALSE),"")</f>
        <v/>
      </c>
      <c r="D180" s="8" t="str">
        <f>IF(B180&lt;&gt;"",VLOOKUP(B180,Deelnemers!$B$3:$F$313,3,FALSE),"")</f>
        <v/>
      </c>
      <c r="E180" s="9" t="str">
        <f>IF(B180&lt;&gt;"",VLOOKUP(B180,Deelnemers!$B$3:$F$313,4,FALSE),"")</f>
        <v/>
      </c>
      <c r="F180" s="4" t="str">
        <f>IF(B180&lt;&gt;"",VLOOKUP(B180,Deelnemers!$B$3:$F$313,5,FALSE),"")</f>
        <v/>
      </c>
    </row>
    <row r="181" spans="2:6" x14ac:dyDescent="0.3">
      <c r="C181" s="8"/>
      <c r="D181" s="8"/>
      <c r="E181" s="9"/>
      <c r="F181" s="4" t="str">
        <f>IF(B181&lt;&gt;"",VLOOKUP(B181,Deelnemers!$B$3:$F$313,5,FALSE),"")</f>
        <v/>
      </c>
    </row>
    <row r="182" spans="2:6" x14ac:dyDescent="0.3">
      <c r="C182" s="8" t="str">
        <f>IF(B182&lt;&gt;"",VLOOKUP(B182,Deelnemers!$B$3:$E$313,2,FALSE),"")</f>
        <v/>
      </c>
      <c r="D182" s="8" t="str">
        <f>IF(B182&lt;&gt;"",VLOOKUP(B182,Deelnemers!$B$3:$E$313,3,FALSE),"")</f>
        <v/>
      </c>
      <c r="E182" s="9" t="str">
        <f>IF(B182&lt;&gt;"",VLOOKUP(B182,Deelnemers!$B$3:$F$313,4,FALSE),"")</f>
        <v/>
      </c>
      <c r="F182" s="4" t="str">
        <f>IF(B182&lt;&gt;"",VLOOKUP(B182,Deelnemers!$B$3:$F$313,5,FALSE),"")</f>
        <v/>
      </c>
    </row>
    <row r="183" spans="2:6" x14ac:dyDescent="0.3">
      <c r="C183" s="8" t="str">
        <f>IF(B183&lt;&gt;"",VLOOKUP(B183,Deelnemers!$B$3:$E$313,2,FALSE),"")</f>
        <v/>
      </c>
      <c r="D183" s="8" t="str">
        <f>IF(B183&lt;&gt;"",VLOOKUP(B183,Deelnemers!$B$3:$F$313,3,FALSE),"")</f>
        <v/>
      </c>
      <c r="E183" s="9" t="str">
        <f>IF(B183&lt;&gt;"",VLOOKUP(B183,Deelnemers!$B$3:$F$313,4,FALSE),"")</f>
        <v/>
      </c>
      <c r="F183" s="4" t="str">
        <f>IF(B183&lt;&gt;"",VLOOKUP(B183,Deelnemers!$B$3:$F$313,5,FALSE),"")</f>
        <v/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40"/>
  <sheetViews>
    <sheetView workbookViewId="0">
      <selection activeCell="C11" sqref="C11"/>
    </sheetView>
  </sheetViews>
  <sheetFormatPr defaultRowHeight="14.4" x14ac:dyDescent="0.3"/>
  <cols>
    <col min="2" max="2" width="10.109375" customWidth="1"/>
    <col min="3" max="3" width="29.44140625" customWidth="1"/>
    <col min="4" max="4" width="23.5546875" customWidth="1"/>
    <col min="5" max="5" width="22.44140625" customWidth="1"/>
    <col min="6" max="6" width="18.6640625" customWidth="1"/>
  </cols>
  <sheetData>
    <row r="2" spans="1:6" ht="15.6" x14ac:dyDescent="0.3">
      <c r="A2" s="11" t="s">
        <v>0</v>
      </c>
      <c r="B2" s="2" t="s">
        <v>195</v>
      </c>
      <c r="C2" s="11" t="s">
        <v>196</v>
      </c>
    </row>
    <row r="3" spans="1:6" x14ac:dyDescent="0.3">
      <c r="B3" s="4" t="s">
        <v>3</v>
      </c>
      <c r="C3" s="4" t="s">
        <v>4</v>
      </c>
      <c r="D3" s="4" t="s">
        <v>5</v>
      </c>
      <c r="E3" s="7" t="s">
        <v>12</v>
      </c>
      <c r="F3" s="4" t="s">
        <v>158</v>
      </c>
    </row>
    <row r="4" spans="1:6" x14ac:dyDescent="0.3">
      <c r="A4" s="6" t="s">
        <v>6</v>
      </c>
      <c r="B4" s="13">
        <v>251</v>
      </c>
      <c r="C4" s="8" t="str">
        <f>IF(B4&lt;&gt;"",VLOOKUP(B4,Deelnemers!$B$3:$E$313,2,FALSE),"")</f>
        <v>De Witboom Monica 26</v>
      </c>
      <c r="D4" s="8" t="str">
        <f>IF(B4&lt;&gt;"",VLOOKUP(B4,Deelnemers!$B$3:$E$313,3,FALSE),"")</f>
        <v>All.Nure Secretariat</v>
      </c>
      <c r="E4" s="9" t="str">
        <f>IF(B4&lt;&gt;"",VLOOKUP(B4,Deelnemers!$B$3:$F$313,4,FALSE),"")</f>
        <v>Vof Versluis-den Otter</v>
      </c>
      <c r="F4" s="4" t="str">
        <f>IF(B4&lt;&gt;"",VLOOKUP(B4,Deelnemers!$B$3:$F$313,5,FALSE),"")</f>
        <v>Ameide</v>
      </c>
    </row>
    <row r="5" spans="1:6" x14ac:dyDescent="0.3">
      <c r="B5" s="13" t="s">
        <v>632</v>
      </c>
      <c r="C5" s="8"/>
      <c r="D5" s="8"/>
      <c r="E5" s="9"/>
      <c r="F5" s="4"/>
    </row>
    <row r="6" spans="1:6" x14ac:dyDescent="0.3">
      <c r="A6" s="6" t="s">
        <v>7</v>
      </c>
      <c r="B6" s="13">
        <v>253</v>
      </c>
      <c r="C6" s="8" t="str">
        <f>IF(B6&lt;&gt;"",VLOOKUP(B6,Deelnemers!$B$3:$E$313,2,FALSE),"")</f>
        <v>M.H. Alana 15</v>
      </c>
      <c r="D6" s="8" t="str">
        <f>IF(B6&lt;&gt;"",VLOOKUP(B6,Deelnemers!$B$3:$E$313,3,FALSE),"")</f>
        <v>Ri-Val-Re Rager-Red</v>
      </c>
      <c r="E6" s="9" t="str">
        <f>IF(B6&lt;&gt;"",VLOOKUP(B6,Deelnemers!$B$3:$F$313,4,FALSE),"")</f>
        <v>Merwehoeve de Groot V.O.F.</v>
      </c>
      <c r="F6" s="4" t="str">
        <f>IF(B6&lt;&gt;"",VLOOKUP(B6,Deelnemers!$B$3:$F$313,5,FALSE),"")</f>
        <v>Herwynen</v>
      </c>
    </row>
    <row r="7" spans="1:6" x14ac:dyDescent="0.3">
      <c r="B7" s="13" t="s">
        <v>633</v>
      </c>
      <c r="C7" s="8"/>
      <c r="D7" s="8"/>
      <c r="E7" s="9"/>
      <c r="F7" s="4"/>
    </row>
    <row r="8" spans="1:6" x14ac:dyDescent="0.3">
      <c r="A8" s="6" t="s">
        <v>8</v>
      </c>
      <c r="B8" s="13">
        <v>250</v>
      </c>
      <c r="C8" s="8" t="str">
        <f>IF(B8&lt;&gt;"",VLOOKUP(B8,Deelnemers!$B$3:$E$313,2,FALSE),"")</f>
        <v>De Witboom Nelly 653</v>
      </c>
      <c r="D8" s="8" t="str">
        <f>IF(B8&lt;&gt;"",VLOOKUP(B8,Deelnemers!$B$3:$E$313,3,FALSE),"")</f>
        <v>Wa-Del Surefire</v>
      </c>
      <c r="E8" s="9" t="str">
        <f>IF(B8&lt;&gt;"",VLOOKUP(B8,Deelnemers!$B$3:$F$313,4,FALSE),"")</f>
        <v>Vof Versluis-den Otter</v>
      </c>
      <c r="F8" s="4" t="str">
        <f>IF(B8&lt;&gt;"",VLOOKUP(B8,Deelnemers!$B$3:$F$313,5,FALSE),"")</f>
        <v>Ameide</v>
      </c>
    </row>
    <row r="9" spans="1:6" x14ac:dyDescent="0.3">
      <c r="B9" s="13" t="s">
        <v>634</v>
      </c>
      <c r="C9" s="8"/>
      <c r="D9" s="8"/>
      <c r="E9" s="9"/>
      <c r="F9" s="4"/>
    </row>
    <row r="10" spans="1:6" x14ac:dyDescent="0.3">
      <c r="A10" t="s">
        <v>182</v>
      </c>
      <c r="B10" s="10"/>
      <c r="C10" s="8" t="s">
        <v>631</v>
      </c>
      <c r="D10" s="8" t="str">
        <f>IF(B10&lt;&gt;"",VLOOKUP(B10,Deelnemers!$B$3:$E$313,3,FALSE),"")</f>
        <v/>
      </c>
      <c r="E10" s="9" t="str">
        <f>IF(B10&lt;&gt;"",VLOOKUP(B10,Deelnemers!$B$3:$F$313,4,FALSE),"")</f>
        <v/>
      </c>
      <c r="F10" s="4" t="str">
        <f>IF(B10&lt;&gt;"",VLOOKUP(B10,Deelnemers!$B$3:$F$313,5,FALSE),"")</f>
        <v/>
      </c>
    </row>
    <row r="11" spans="1:6" x14ac:dyDescent="0.3">
      <c r="B11" s="10"/>
      <c r="C11" s="8" t="str">
        <f>IF(B11&lt;&gt;"",VLOOKUP(B11,Deelnemers!$B$3:$E$313,2,FALSE),"")</f>
        <v/>
      </c>
      <c r="D11" s="8" t="str">
        <f>IF(B11&lt;&gt;"",VLOOKUP(B11,Deelnemers!$B$3:$E$313,3,FALSE),"")</f>
        <v/>
      </c>
      <c r="E11" s="9" t="str">
        <f>IF(B11&lt;&gt;"",VLOOKUP(B11,Deelnemers!$B$3:$F$313,4,FALSE),"")</f>
        <v/>
      </c>
      <c r="F11" s="4" t="str">
        <f>IF(B11&lt;&gt;"",VLOOKUP(B11,Deelnemers!$B$3:$F$313,5,FALSE),"")</f>
        <v/>
      </c>
    </row>
    <row r="12" spans="1:6" x14ac:dyDescent="0.3">
      <c r="B12" s="10"/>
      <c r="C12" s="8" t="str">
        <f>IF(B12&lt;&gt;"",VLOOKUP(B12,Deelnemers!$B$3:$E$313,2,FALSE),"")</f>
        <v/>
      </c>
      <c r="D12" s="8" t="str">
        <f>IF(B12&lt;&gt;"",VLOOKUP(B12,Deelnemers!$B$3:$E$313,3,FALSE),"")</f>
        <v/>
      </c>
      <c r="E12" s="9" t="str">
        <f>IF(B12&lt;&gt;"",VLOOKUP(B12,Deelnemers!$B$3:$F$313,4,FALSE),"")</f>
        <v/>
      </c>
      <c r="F12" s="4" t="str">
        <f>IF(B12&lt;&gt;"",VLOOKUP(B12,Deelnemers!$B$3:$F$313,5,FALSE),"")</f>
        <v/>
      </c>
    </row>
    <row r="13" spans="1:6" ht="15.6" x14ac:dyDescent="0.3">
      <c r="A13" s="11" t="s">
        <v>181</v>
      </c>
      <c r="B13" s="2" t="s">
        <v>197</v>
      </c>
      <c r="C13" s="11" t="s">
        <v>196</v>
      </c>
    </row>
    <row r="14" spans="1:6" x14ac:dyDescent="0.3">
      <c r="B14" s="4" t="s">
        <v>3</v>
      </c>
      <c r="C14" s="4" t="s">
        <v>4</v>
      </c>
      <c r="D14" s="4" t="s">
        <v>5</v>
      </c>
      <c r="E14" s="7" t="s">
        <v>12</v>
      </c>
      <c r="F14" s="4" t="s">
        <v>158</v>
      </c>
    </row>
    <row r="15" spans="1:6" x14ac:dyDescent="0.3">
      <c r="A15" s="6" t="s">
        <v>6</v>
      </c>
      <c r="B15" s="13">
        <v>260</v>
      </c>
      <c r="C15" s="8" t="str">
        <f>IF(B15&lt;&gt;"",VLOOKUP(B15,Deelnemers!$B$3:$E$313,2,FALSE),"")</f>
        <v>Jansje 720</v>
      </c>
      <c r="D15" s="8" t="str">
        <f>IF(B15&lt;&gt;"",VLOOKUP(B15,Deelnemers!$B$3:$E$313,3,FALSE),"")</f>
        <v>Walnutlawn Solomon</v>
      </c>
      <c r="E15" s="9" t="str">
        <f>IF(B15&lt;&gt;"",VLOOKUP(B15,Deelnemers!$B$3:$F$313,4,FALSE),"")</f>
        <v>Fa de Groot</v>
      </c>
      <c r="F15" s="4" t="str">
        <f>IF(B15&lt;&gt;"",VLOOKUP(B15,Deelnemers!$B$3:$F$313,5,FALSE),"")</f>
        <v>Everdingen</v>
      </c>
    </row>
    <row r="16" spans="1:6" x14ac:dyDescent="0.3">
      <c r="B16" s="13" t="s">
        <v>635</v>
      </c>
      <c r="C16" s="8"/>
      <c r="D16" s="8"/>
      <c r="E16" s="9"/>
      <c r="F16" s="4"/>
    </row>
    <row r="17" spans="1:6" x14ac:dyDescent="0.3">
      <c r="A17" s="6" t="s">
        <v>7</v>
      </c>
      <c r="B17" s="13">
        <v>257</v>
      </c>
      <c r="C17" s="8"/>
      <c r="D17" s="8" t="str">
        <f>IF(B17&lt;&gt;"",VLOOKUP(B17,Deelnemers!$B$3:$E$313,3,FALSE),"")</f>
        <v>All.Nure Secretariat</v>
      </c>
      <c r="E17" s="9" t="str">
        <f>IF(B17&lt;&gt;"",VLOOKUP(B17,Deelnemers!$B$3:$F$313,4,FALSE),"")</f>
        <v>Fa de Groot</v>
      </c>
      <c r="F17" s="4" t="str">
        <f>IF(B17&lt;&gt;"",VLOOKUP(B17,Deelnemers!$B$3:$F$313,5,FALSE),"")</f>
        <v>Everdingen</v>
      </c>
    </row>
    <row r="18" spans="1:6" x14ac:dyDescent="0.3">
      <c r="B18" s="13" t="s">
        <v>636</v>
      </c>
      <c r="C18" s="8"/>
      <c r="D18" s="8"/>
      <c r="E18" s="9"/>
      <c r="F18" s="4"/>
    </row>
    <row r="19" spans="1:6" x14ac:dyDescent="0.3">
      <c r="A19" s="6" t="s">
        <v>8</v>
      </c>
      <c r="B19" s="13">
        <v>262</v>
      </c>
      <c r="C19" s="8"/>
      <c r="D19" s="8" t="str">
        <f>IF(B19&lt;&gt;"",VLOOKUP(B19,Deelnemers!$B$3:$E$313,3,FALSE),"")</f>
        <v>Jotani</v>
      </c>
      <c r="E19" s="9" t="str">
        <f>IF(B19&lt;&gt;"",VLOOKUP(B19,Deelnemers!$B$3:$F$313,4,FALSE),"")</f>
        <v>Dick en Ellis van Zetten</v>
      </c>
      <c r="F19" s="4" t="str">
        <f>IF(B19&lt;&gt;"",VLOOKUP(B19,Deelnemers!$B$3:$F$313,5,FALSE),"")</f>
        <v>Kesteren</v>
      </c>
    </row>
    <row r="20" spans="1:6" x14ac:dyDescent="0.3">
      <c r="B20" s="13" t="s">
        <v>637</v>
      </c>
      <c r="C20" s="8"/>
      <c r="D20" s="8"/>
      <c r="E20" s="9"/>
      <c r="F20" s="4"/>
    </row>
    <row r="21" spans="1:6" x14ac:dyDescent="0.3">
      <c r="A21" t="s">
        <v>182</v>
      </c>
      <c r="B21" s="10"/>
      <c r="C21" s="8" t="s">
        <v>673</v>
      </c>
      <c r="D21" s="8" t="str">
        <f>IF(B21&lt;&gt;"",VLOOKUP(B21,Deelnemers!$B$3:$E$313,3,FALSE),"")</f>
        <v/>
      </c>
      <c r="E21" s="9" t="str">
        <f>IF(B21&lt;&gt;"",VLOOKUP(B21,Deelnemers!$B$3:$F$313,4,FALSE),"")</f>
        <v/>
      </c>
      <c r="F21" s="4" t="str">
        <f>IF(B21&lt;&gt;"",VLOOKUP(B21,Deelnemers!$B$3:$F$313,5,FALSE),"")</f>
        <v/>
      </c>
    </row>
    <row r="22" spans="1:6" x14ac:dyDescent="0.3">
      <c r="B22" s="10"/>
      <c r="C22" s="8"/>
      <c r="D22" s="8" t="str">
        <f>IF(B22&lt;&gt;"",VLOOKUP(B22,Deelnemers!$B$3:$E$313,3,FALSE),"")</f>
        <v/>
      </c>
      <c r="E22" s="9" t="str">
        <f>IF(B22&lt;&gt;"",VLOOKUP(B22,Deelnemers!$B$3:$F$313,4,FALSE),"")</f>
        <v/>
      </c>
      <c r="F22" s="4" t="str">
        <f>IF(B22&lt;&gt;"",VLOOKUP(B22,Deelnemers!$B$3:$F$313,5,FALSE),"")</f>
        <v/>
      </c>
    </row>
    <row r="23" spans="1:6" x14ac:dyDescent="0.3">
      <c r="B23" s="10"/>
      <c r="C23" s="8" t="str">
        <f>IF(B23&lt;&gt;"",VLOOKUP(B23,Deelnemers!$B$3:$E$313,2,FALSE),"")</f>
        <v/>
      </c>
      <c r="D23" s="8" t="str">
        <f>IF(B23&lt;&gt;"",VLOOKUP(B23,Deelnemers!$B$3:$E$313,3,FALSE),"")</f>
        <v/>
      </c>
      <c r="E23" s="9" t="str">
        <f>IF(B23&lt;&gt;"",VLOOKUP(B23,Deelnemers!$B$3:$F$313,4,FALSE),"")</f>
        <v/>
      </c>
      <c r="F23" s="4" t="str">
        <f>IF(B23&lt;&gt;"",VLOOKUP(B23,Deelnemers!$B$3:$F$313,5,FALSE),"")</f>
        <v/>
      </c>
    </row>
    <row r="24" spans="1:6" x14ac:dyDescent="0.3">
      <c r="B24" s="10"/>
      <c r="C24" s="8"/>
      <c r="D24" s="8"/>
      <c r="E24" s="9"/>
      <c r="F24" s="4"/>
    </row>
    <row r="25" spans="1:6" x14ac:dyDescent="0.3">
      <c r="B25" s="10"/>
      <c r="C25" s="8"/>
      <c r="D25" s="8"/>
      <c r="E25" s="9"/>
      <c r="F25" s="4"/>
    </row>
    <row r="26" spans="1:6" x14ac:dyDescent="0.3">
      <c r="B26" s="10"/>
      <c r="C26" s="8"/>
      <c r="D26" s="8"/>
      <c r="E26" s="9"/>
      <c r="F26" s="4"/>
    </row>
    <row r="27" spans="1:6" x14ac:dyDescent="0.3">
      <c r="B27" s="10"/>
      <c r="C27" s="8"/>
      <c r="D27" s="8"/>
      <c r="E27" s="9"/>
      <c r="F27" s="4"/>
    </row>
    <row r="28" spans="1:6" x14ac:dyDescent="0.3">
      <c r="B28" s="10"/>
      <c r="C28" s="8"/>
      <c r="D28" s="8"/>
      <c r="E28" s="9"/>
      <c r="F28" s="4"/>
    </row>
    <row r="29" spans="1:6" x14ac:dyDescent="0.3">
      <c r="B29" s="10"/>
      <c r="C29" s="8"/>
      <c r="D29" s="8"/>
      <c r="E29" s="9"/>
      <c r="F29" s="4"/>
    </row>
    <row r="30" spans="1:6" x14ac:dyDescent="0.3">
      <c r="B30" s="10"/>
      <c r="C30" s="8"/>
      <c r="D30" s="8"/>
      <c r="E30" s="9"/>
      <c r="F30" s="4"/>
    </row>
    <row r="31" spans="1:6" x14ac:dyDescent="0.3">
      <c r="B31" s="10"/>
      <c r="C31" s="8"/>
      <c r="D31" s="8"/>
      <c r="E31" s="9"/>
      <c r="F31" s="4"/>
    </row>
    <row r="32" spans="1:6" x14ac:dyDescent="0.3">
      <c r="B32" s="10"/>
      <c r="C32" s="8" t="str">
        <f>IF(B32&lt;&gt;"",VLOOKUP(B32,Deelnemers!$B$3:$E$313,2,FALSE),"")</f>
        <v/>
      </c>
      <c r="D32" s="8" t="str">
        <f>IF(B32&lt;&gt;"",VLOOKUP(B32,Deelnemers!$B$3:$E$313,3,FALSE),"")</f>
        <v/>
      </c>
      <c r="E32" s="9" t="str">
        <f>IF(B32&lt;&gt;"",VLOOKUP(B32,Deelnemers!$B$3:$F$313,4,FALSE),"")</f>
        <v/>
      </c>
      <c r="F32" s="4" t="str">
        <f>IF(B32&lt;&gt;"",VLOOKUP(B32,Deelnemers!$B$3:$F$313,5,FALSE),"")</f>
        <v/>
      </c>
    </row>
    <row r="33" spans="2:6" x14ac:dyDescent="0.3">
      <c r="B33" s="10"/>
      <c r="C33" s="8" t="str">
        <f>IF(B33&lt;&gt;"",VLOOKUP(B33,Deelnemers!$B$3:$E$313,2,FALSE),"")</f>
        <v/>
      </c>
      <c r="D33" s="8" t="str">
        <f>IF(B33&lt;&gt;"",VLOOKUP(B33,Deelnemers!$B$3:$E$313,3,FALSE),"")</f>
        <v/>
      </c>
      <c r="E33" s="9" t="str">
        <f>IF(B33&lt;&gt;"",VLOOKUP(B33,Deelnemers!$B$3:$F$313,4,FALSE),"")</f>
        <v/>
      </c>
      <c r="F33" s="4" t="str">
        <f>IF(B33&lt;&gt;"",VLOOKUP(B33,Deelnemers!$B$3:$F$313,5,FALSE),"")</f>
        <v/>
      </c>
    </row>
    <row r="34" spans="2:6" x14ac:dyDescent="0.3">
      <c r="B34" s="10"/>
      <c r="C34" s="8" t="str">
        <f>IF(B34&lt;&gt;"",VLOOKUP(B34,Deelnemers!$B$3:$E$313,2,FALSE),"")</f>
        <v/>
      </c>
      <c r="D34" s="8" t="str">
        <f>IF(B34&lt;&gt;"",VLOOKUP(B34,Deelnemers!$B$3:$E$313,3,FALSE),"")</f>
        <v/>
      </c>
      <c r="E34" s="9" t="str">
        <f>IF(B34&lt;&gt;"",VLOOKUP(B34,Deelnemers!$B$3:$F$313,4,FALSE),"")</f>
        <v/>
      </c>
      <c r="F34" s="4" t="str">
        <f>IF(B34&lt;&gt;"",VLOOKUP(B34,Deelnemers!$B$3:$F$313,5,FALSE),"")</f>
        <v/>
      </c>
    </row>
    <row r="35" spans="2:6" x14ac:dyDescent="0.3">
      <c r="B35" s="10"/>
      <c r="C35" s="8" t="str">
        <f>IF(B35&lt;&gt;"",VLOOKUP(B35,Deelnemers!$B$3:$E$313,2,FALSE),"")</f>
        <v/>
      </c>
      <c r="D35" s="8" t="str">
        <f>IF(B35&lt;&gt;"",VLOOKUP(B35,Deelnemers!$B$3:$E$313,3,FALSE),"")</f>
        <v/>
      </c>
      <c r="E35" s="9" t="str">
        <f>IF(B35&lt;&gt;"",VLOOKUP(B35,Deelnemers!$B$3:$F$313,4,FALSE),"")</f>
        <v/>
      </c>
      <c r="F35" s="4" t="str">
        <f>IF(B35&lt;&gt;"",VLOOKUP(B35,Deelnemers!$B$3:$F$313,5,FALSE),"")</f>
        <v/>
      </c>
    </row>
    <row r="36" spans="2:6" x14ac:dyDescent="0.3">
      <c r="B36" s="10"/>
      <c r="C36" s="8" t="str">
        <f>IF(B36&lt;&gt;"",VLOOKUP(B36,Deelnemers!$B$3:$E$313,2,FALSE),"")</f>
        <v/>
      </c>
      <c r="D36" s="8" t="str">
        <f>IF(B36&lt;&gt;"",VLOOKUP(B36,Deelnemers!$B$3:$E$313,3,FALSE),"")</f>
        <v/>
      </c>
      <c r="E36" s="9" t="str">
        <f>IF(B36&lt;&gt;"",VLOOKUP(B36,Deelnemers!$B$3:$F$313,4,FALSE),"")</f>
        <v/>
      </c>
      <c r="F36" s="4" t="str">
        <f>IF(B36&lt;&gt;"",VLOOKUP(B36,Deelnemers!$B$3:$F$313,5,FALSE),"")</f>
        <v/>
      </c>
    </row>
    <row r="37" spans="2:6" x14ac:dyDescent="0.3">
      <c r="B37" s="10"/>
      <c r="C37" s="8" t="str">
        <f>IF(B37&lt;&gt;"",VLOOKUP(B37,Deelnemers!$B$3:$E$313,2,FALSE),"")</f>
        <v/>
      </c>
      <c r="D37" s="8" t="str">
        <f>IF(B37&lt;&gt;"",VLOOKUP(B37,Deelnemers!$B$3:$E$313,3,FALSE),"")</f>
        <v/>
      </c>
      <c r="E37" s="9" t="str">
        <f>IF(B37&lt;&gt;"",VLOOKUP(B37,Deelnemers!$B$3:$F$313,4,FALSE),"")</f>
        <v/>
      </c>
      <c r="F37" s="4" t="str">
        <f>IF(B37&lt;&gt;"",VLOOKUP(B37,Deelnemers!$B$3:$F$313,5,FALSE),"")</f>
        <v/>
      </c>
    </row>
    <row r="38" spans="2:6" x14ac:dyDescent="0.3">
      <c r="B38" s="10"/>
      <c r="C38" s="8" t="str">
        <f>IF(B38&lt;&gt;"",VLOOKUP(B38,Deelnemers!$B$3:$E$313,2,FALSE),"")</f>
        <v/>
      </c>
      <c r="D38" s="8" t="str">
        <f>IF(B38&lt;&gt;"",VLOOKUP(B38,Deelnemers!$B$3:$E$313,3,FALSE),"")</f>
        <v/>
      </c>
      <c r="E38" s="9" t="str">
        <f>IF(B38&lt;&gt;"",VLOOKUP(B38,Deelnemers!$B$3:$F$313,4,FALSE),"")</f>
        <v/>
      </c>
      <c r="F38" s="4" t="str">
        <f>IF(B38&lt;&gt;"",VLOOKUP(B38,Deelnemers!$B$3:$F$313,5,FALSE),"")</f>
        <v/>
      </c>
    </row>
    <row r="39" spans="2:6" x14ac:dyDescent="0.3">
      <c r="B39" s="10"/>
      <c r="C39" s="8" t="str">
        <f>IF(B39&lt;&gt;"",VLOOKUP(B39,Deelnemers!$B$3:$E$313,2,FALSE),"")</f>
        <v/>
      </c>
      <c r="D39" s="8" t="str">
        <f>IF(B39&lt;&gt;"",VLOOKUP(B39,Deelnemers!$B$3:$E$313,3,FALSE),"")</f>
        <v/>
      </c>
      <c r="E39" s="9" t="str">
        <f>IF(B39&lt;&gt;"",VLOOKUP(B39,Deelnemers!$B$3:$F$313,4,FALSE),"")</f>
        <v/>
      </c>
      <c r="F39" s="4" t="str">
        <f>IF(B39&lt;&gt;"",VLOOKUP(B39,Deelnemers!$B$3:$F$313,5,FALSE),"")</f>
        <v/>
      </c>
    </row>
    <row r="40" spans="2:6" x14ac:dyDescent="0.3">
      <c r="B40" s="10"/>
      <c r="C40" s="8" t="str">
        <f>IF(B40&lt;&gt;"",VLOOKUP(B40,Deelnemers!$B$3:$E$313,2,FALSE),"")</f>
        <v/>
      </c>
      <c r="D40" s="8" t="str">
        <f>IF(B40&lt;&gt;"",VLOOKUP(B40,Deelnemers!$B$3:$E$313,3,FALSE),"")</f>
        <v/>
      </c>
      <c r="E40" s="9" t="str">
        <f>IF(B40&lt;&gt;"",VLOOKUP(B40,Deelnemers!$B$3:$F$313,4,FALSE),"")</f>
        <v/>
      </c>
      <c r="F40" s="4" t="str">
        <f>IF(B40&lt;&gt;"",VLOOKUP(B40,Deelnemers!$B$3:$F$313,5,FALSE),"")</f>
        <v/>
      </c>
    </row>
    <row r="41" spans="2:6" x14ac:dyDescent="0.3">
      <c r="B41" s="10"/>
      <c r="C41" s="8" t="str">
        <f>IF(B41&lt;&gt;"",VLOOKUP(B41,Deelnemers!$B$3:$E$313,2,FALSE),"")</f>
        <v/>
      </c>
      <c r="D41" s="8" t="str">
        <f>IF(B41&lt;&gt;"",VLOOKUP(B41,Deelnemers!$B$3:$E$313,3,FALSE),"")</f>
        <v/>
      </c>
      <c r="E41" s="9" t="str">
        <f>IF(B41&lt;&gt;"",VLOOKUP(B41,Deelnemers!$B$3:$F$313,4,FALSE),"")</f>
        <v/>
      </c>
      <c r="F41" s="4" t="str">
        <f>IF(B41&lt;&gt;"",VLOOKUP(B41,Deelnemers!$B$3:$F$313,5,FALSE),"")</f>
        <v/>
      </c>
    </row>
    <row r="42" spans="2:6" x14ac:dyDescent="0.3">
      <c r="B42" s="10"/>
      <c r="C42" s="8" t="str">
        <f>IF(B42&lt;&gt;"",VLOOKUP(B42,Deelnemers!$B$3:$E$313,2,FALSE),"")</f>
        <v/>
      </c>
      <c r="D42" s="8" t="str">
        <f>IF(B42&lt;&gt;"",VLOOKUP(B42,Deelnemers!$B$3:$E$313,3,FALSE),"")</f>
        <v/>
      </c>
      <c r="E42" s="9" t="str">
        <f>IF(B42&lt;&gt;"",VLOOKUP(B42,Deelnemers!$B$3:$F$313,4,FALSE),"")</f>
        <v/>
      </c>
      <c r="F42" s="4" t="str">
        <f>IF(B42&lt;&gt;"",VLOOKUP(B42,Deelnemers!$B$3:$F$313,5,FALSE),"")</f>
        <v/>
      </c>
    </row>
    <row r="43" spans="2:6" x14ac:dyDescent="0.3">
      <c r="B43" s="10"/>
      <c r="C43" s="8" t="str">
        <f>IF(B43&lt;&gt;"",VLOOKUP(B43,Deelnemers!$B$3:$E$313,2,FALSE),"")</f>
        <v/>
      </c>
      <c r="D43" s="8" t="str">
        <f>IF(B43&lt;&gt;"",VLOOKUP(B43,Deelnemers!$B$3:$E$313,3,FALSE),"")</f>
        <v/>
      </c>
      <c r="E43" s="9" t="str">
        <f>IF(B43&lt;&gt;"",VLOOKUP(B43,Deelnemers!$B$3:$F$313,4,FALSE),"")</f>
        <v/>
      </c>
      <c r="F43" s="4" t="str">
        <f>IF(B43&lt;&gt;"",VLOOKUP(B43,Deelnemers!$B$3:$F$313,5,FALSE),"")</f>
        <v/>
      </c>
    </row>
    <row r="44" spans="2:6" x14ac:dyDescent="0.3">
      <c r="B44" s="10"/>
      <c r="C44" s="8" t="str">
        <f>IF(B44&lt;&gt;"",VLOOKUP(B44,Deelnemers!$B$3:$E$313,2,FALSE),"")</f>
        <v/>
      </c>
      <c r="D44" s="8" t="str">
        <f>IF(B44&lt;&gt;"",VLOOKUP(B44,Deelnemers!$B$3:$E$313,3,FALSE),"")</f>
        <v/>
      </c>
      <c r="E44" s="9" t="str">
        <f>IF(B44&lt;&gt;"",VLOOKUP(B44,Deelnemers!$B$3:$F$313,4,FALSE),"")</f>
        <v/>
      </c>
      <c r="F44" s="4" t="str">
        <f>IF(B44&lt;&gt;"",VLOOKUP(B44,Deelnemers!$B$3:$F$313,5,FALSE),"")</f>
        <v/>
      </c>
    </row>
    <row r="45" spans="2:6" x14ac:dyDescent="0.3">
      <c r="B45" s="10"/>
      <c r="C45" s="8" t="str">
        <f>IF(B45&lt;&gt;"",VLOOKUP(B45,Deelnemers!$B$3:$E$313,2,FALSE),"")</f>
        <v/>
      </c>
      <c r="D45" s="8" t="str">
        <f>IF(B45&lt;&gt;"",VLOOKUP(B45,Deelnemers!$B$3:$E$313,3,FALSE),"")</f>
        <v/>
      </c>
      <c r="E45" s="9" t="str">
        <f>IF(B45&lt;&gt;"",VLOOKUP(B45,Deelnemers!$B$3:$F$313,4,FALSE),"")</f>
        <v/>
      </c>
      <c r="F45" s="4" t="str">
        <f>IF(B45&lt;&gt;"",VLOOKUP(B45,Deelnemers!$B$3:$F$313,5,FALSE),"")</f>
        <v/>
      </c>
    </row>
    <row r="46" spans="2:6" x14ac:dyDescent="0.3">
      <c r="B46" s="10"/>
      <c r="C46" s="8" t="str">
        <f>IF(B46&lt;&gt;"",VLOOKUP(B46,Deelnemers!$B$3:$E$313,2,FALSE),"")</f>
        <v/>
      </c>
      <c r="D46" s="8" t="str">
        <f>IF(B46&lt;&gt;"",VLOOKUP(B46,Deelnemers!$B$3:$E$313,3,FALSE),"")</f>
        <v/>
      </c>
      <c r="E46" s="9" t="str">
        <f>IF(B46&lt;&gt;"",VLOOKUP(B46,Deelnemers!$B$3:$F$313,4,FALSE),"")</f>
        <v/>
      </c>
      <c r="F46" s="4" t="str">
        <f>IF(B46&lt;&gt;"",VLOOKUP(B46,Deelnemers!$B$3:$F$313,5,FALSE),"")</f>
        <v/>
      </c>
    </row>
    <row r="47" spans="2:6" x14ac:dyDescent="0.3">
      <c r="B47" s="10"/>
      <c r="C47" s="8" t="str">
        <f>IF(B47&lt;&gt;"",VLOOKUP(B47,Deelnemers!$B$3:$E$313,2,FALSE),"")</f>
        <v/>
      </c>
      <c r="D47" s="8" t="str">
        <f>IF(B47&lt;&gt;"",VLOOKUP(B47,Deelnemers!$B$3:$E$313,3,FALSE),"")</f>
        <v/>
      </c>
      <c r="E47" s="9" t="str">
        <f>IF(B47&lt;&gt;"",VLOOKUP(B47,Deelnemers!$B$3:$F$313,4,FALSE),"")</f>
        <v/>
      </c>
      <c r="F47" s="4" t="str">
        <f>IF(B47&lt;&gt;"",VLOOKUP(B47,Deelnemers!$B$3:$F$313,5,FALSE),"")</f>
        <v/>
      </c>
    </row>
    <row r="48" spans="2:6" x14ac:dyDescent="0.3">
      <c r="B48" s="10"/>
      <c r="C48" s="8" t="str">
        <f>IF(B48&lt;&gt;"",VLOOKUP(B48,Deelnemers!$B$3:$E$313,2,FALSE),"")</f>
        <v/>
      </c>
      <c r="D48" s="8" t="str">
        <f>IF(B48&lt;&gt;"",VLOOKUP(B48,Deelnemers!$B$3:$E$313,3,FALSE),"")</f>
        <v/>
      </c>
      <c r="E48" s="9" t="str">
        <f>IF(B48&lt;&gt;"",VLOOKUP(B48,Deelnemers!$B$3:$F$313,4,FALSE),"")</f>
        <v/>
      </c>
      <c r="F48" s="4" t="str">
        <f>IF(B48&lt;&gt;"",VLOOKUP(B48,Deelnemers!$B$3:$F$313,5,FALSE),"")</f>
        <v/>
      </c>
    </row>
    <row r="49" spans="2:6" x14ac:dyDescent="0.3">
      <c r="B49" s="10"/>
      <c r="C49" s="8" t="str">
        <f>IF(B49&lt;&gt;"",VLOOKUP(B49,Deelnemers!$B$3:$E$313,2,FALSE),"")</f>
        <v/>
      </c>
      <c r="D49" s="8" t="str">
        <f>IF(B49&lt;&gt;"",VLOOKUP(B49,Deelnemers!$B$3:$E$313,3,FALSE),"")</f>
        <v/>
      </c>
      <c r="E49" s="9" t="str">
        <f>IF(B49&lt;&gt;"",VLOOKUP(B49,Deelnemers!$B$3:$F$313,4,FALSE),"")</f>
        <v/>
      </c>
      <c r="F49" s="4" t="str">
        <f>IF(B49&lt;&gt;"",VLOOKUP(B49,Deelnemers!$B$3:$F$313,5,FALSE),"")</f>
        <v/>
      </c>
    </row>
    <row r="50" spans="2:6" x14ac:dyDescent="0.3">
      <c r="B50" s="10"/>
      <c r="C50" s="8" t="str">
        <f>IF(B50&lt;&gt;"",VLOOKUP(B50,Deelnemers!$B$3:$E$313,2,FALSE),"")</f>
        <v/>
      </c>
      <c r="D50" s="8" t="str">
        <f>IF(B50&lt;&gt;"",VLOOKUP(B50,Deelnemers!$B$3:$E$313,3,FALSE),"")</f>
        <v/>
      </c>
      <c r="E50" s="9" t="str">
        <f>IF(B50&lt;&gt;"",VLOOKUP(B50,Deelnemers!$B$3:$F$313,4,FALSE),"")</f>
        <v/>
      </c>
      <c r="F50" s="4" t="str">
        <f>IF(B50&lt;&gt;"",VLOOKUP(B50,Deelnemers!$B$3:$F$313,5,FALSE),"")</f>
        <v/>
      </c>
    </row>
    <row r="51" spans="2:6" x14ac:dyDescent="0.3">
      <c r="B51" s="10"/>
      <c r="C51" s="8" t="str">
        <f>IF(B51&lt;&gt;"",VLOOKUP(B51,Deelnemers!$B$3:$E$313,2,FALSE),"")</f>
        <v/>
      </c>
      <c r="D51" s="8" t="str">
        <f>IF(B51&lt;&gt;"",VLOOKUP(B51,Deelnemers!$B$3:$E$313,3,FALSE),"")</f>
        <v/>
      </c>
      <c r="E51" s="9" t="str">
        <f>IF(B51&lt;&gt;"",VLOOKUP(B51,Deelnemers!$B$3:$F$313,4,FALSE),"")</f>
        <v/>
      </c>
      <c r="F51" s="4" t="str">
        <f>IF(B51&lt;&gt;"",VLOOKUP(B51,Deelnemers!$B$3:$F$313,5,FALSE),"")</f>
        <v/>
      </c>
    </row>
    <row r="52" spans="2:6" x14ac:dyDescent="0.3">
      <c r="B52" s="10"/>
      <c r="C52" s="8" t="str">
        <f>IF(B52&lt;&gt;"",VLOOKUP(B52,Deelnemers!$B$3:$E$313,2,FALSE),"")</f>
        <v/>
      </c>
      <c r="D52" s="8" t="str">
        <f>IF(B52&lt;&gt;"",VLOOKUP(B52,Deelnemers!$B$3:$E$313,3,FALSE),"")</f>
        <v/>
      </c>
      <c r="E52" s="9" t="str">
        <f>IF(B52&lt;&gt;"",VLOOKUP(B52,Deelnemers!$B$3:$F$313,4,FALSE),"")</f>
        <v/>
      </c>
      <c r="F52" s="4" t="str">
        <f>IF(B52&lt;&gt;"",VLOOKUP(B52,Deelnemers!$B$3:$F$313,5,FALSE),"")</f>
        <v/>
      </c>
    </row>
    <row r="53" spans="2:6" x14ac:dyDescent="0.3">
      <c r="B53" s="10"/>
      <c r="C53" s="8" t="str">
        <f>IF(B53&lt;&gt;"",VLOOKUP(B53,Deelnemers!$B$3:$E$313,2,FALSE),"")</f>
        <v/>
      </c>
      <c r="D53" s="8" t="str">
        <f>IF(B53&lt;&gt;"",VLOOKUP(B53,Deelnemers!$B$3:$E$313,3,FALSE),"")</f>
        <v/>
      </c>
      <c r="E53" s="9" t="str">
        <f>IF(B53&lt;&gt;"",VLOOKUP(B53,Deelnemers!$B$3:$F$313,4,FALSE),"")</f>
        <v/>
      </c>
      <c r="F53" s="4" t="str">
        <f>IF(B53&lt;&gt;"",VLOOKUP(B53,Deelnemers!$B$3:$F$313,5,FALSE),"")</f>
        <v/>
      </c>
    </row>
    <row r="54" spans="2:6" x14ac:dyDescent="0.3">
      <c r="B54" s="10"/>
      <c r="C54" s="8" t="str">
        <f>IF(B54&lt;&gt;"",VLOOKUP(B54,Deelnemers!$B$3:$E$313,2,FALSE),"")</f>
        <v/>
      </c>
      <c r="D54" s="8" t="str">
        <f>IF(B54&lt;&gt;"",VLOOKUP(B54,Deelnemers!$B$3:$E$313,3,FALSE),"")</f>
        <v/>
      </c>
      <c r="E54" s="9" t="str">
        <f>IF(B54&lt;&gt;"",VLOOKUP(B54,Deelnemers!$B$3:$F$313,4,FALSE),"")</f>
        <v/>
      </c>
      <c r="F54" s="4" t="str">
        <f>IF(B54&lt;&gt;"",VLOOKUP(B54,Deelnemers!$B$3:$F$313,5,FALSE),"")</f>
        <v/>
      </c>
    </row>
    <row r="55" spans="2:6" x14ac:dyDescent="0.3">
      <c r="B55" s="10"/>
      <c r="C55" s="8" t="str">
        <f>IF(B55&lt;&gt;"",VLOOKUP(B55,Deelnemers!$B$3:$E$313,2,FALSE),"")</f>
        <v/>
      </c>
      <c r="D55" s="8" t="str">
        <f>IF(B55&lt;&gt;"",VLOOKUP(B55,Deelnemers!$B$3:$E$313,3,FALSE),"")</f>
        <v/>
      </c>
      <c r="E55" s="9" t="str">
        <f>IF(B55&lt;&gt;"",VLOOKUP(B55,Deelnemers!$B$3:$F$313,4,FALSE),"")</f>
        <v/>
      </c>
      <c r="F55" s="4" t="str">
        <f>IF(B55&lt;&gt;"",VLOOKUP(B55,Deelnemers!$B$3:$F$313,5,FALSE),"")</f>
        <v/>
      </c>
    </row>
    <row r="56" spans="2:6" x14ac:dyDescent="0.3">
      <c r="B56" s="10"/>
      <c r="C56" s="8" t="str">
        <f>IF(B56&lt;&gt;"",VLOOKUP(B56,Deelnemers!$B$3:$E$313,2,FALSE),"")</f>
        <v/>
      </c>
      <c r="D56" s="8" t="str">
        <f>IF(B56&lt;&gt;"",VLOOKUP(B56,Deelnemers!$B$3:$E$313,3,FALSE),"")</f>
        <v/>
      </c>
      <c r="E56" s="9" t="str">
        <f>IF(B56&lt;&gt;"",VLOOKUP(B56,Deelnemers!$B$3:$F$313,4,FALSE),"")</f>
        <v/>
      </c>
      <c r="F56" s="4" t="str">
        <f>IF(B56&lt;&gt;"",VLOOKUP(B56,Deelnemers!$B$3:$F$313,5,FALSE),"")</f>
        <v/>
      </c>
    </row>
    <row r="57" spans="2:6" x14ac:dyDescent="0.3">
      <c r="B57" s="10"/>
      <c r="C57" s="8" t="str">
        <f>IF(B57&lt;&gt;"",VLOOKUP(B57,Deelnemers!$B$3:$E$313,2,FALSE),"")</f>
        <v/>
      </c>
      <c r="D57" s="8" t="str">
        <f>IF(B57&lt;&gt;"",VLOOKUP(B57,Deelnemers!$B$3:$E$313,3,FALSE),"")</f>
        <v/>
      </c>
      <c r="E57" s="9" t="str">
        <f>IF(B57&lt;&gt;"",VLOOKUP(B57,Deelnemers!$B$3:$F$313,4,FALSE),"")</f>
        <v/>
      </c>
      <c r="F57" s="4" t="str">
        <f>IF(B57&lt;&gt;"",VLOOKUP(B57,Deelnemers!$B$3:$F$313,5,FALSE),"")</f>
        <v/>
      </c>
    </row>
    <row r="58" spans="2:6" x14ac:dyDescent="0.3">
      <c r="B58" s="10"/>
      <c r="C58" s="8" t="str">
        <f>IF(B58&lt;&gt;"",VLOOKUP(B58,Deelnemers!$B$3:$E$313,2,FALSE),"")</f>
        <v/>
      </c>
      <c r="D58" s="8" t="str">
        <f>IF(B58&lt;&gt;"",VLOOKUP(B58,Deelnemers!$B$3:$E$313,3,FALSE),"")</f>
        <v/>
      </c>
      <c r="E58" s="9" t="str">
        <f>IF(B58&lt;&gt;"",VLOOKUP(B58,Deelnemers!$B$3:$F$313,4,FALSE),"")</f>
        <v/>
      </c>
      <c r="F58" s="4" t="str">
        <f>IF(B58&lt;&gt;"",VLOOKUP(B58,Deelnemers!$B$3:$F$313,5,FALSE),"")</f>
        <v/>
      </c>
    </row>
    <row r="59" spans="2:6" x14ac:dyDescent="0.3">
      <c r="B59" s="10"/>
      <c r="C59" s="8" t="str">
        <f>IF(B59&lt;&gt;"",VLOOKUP(B59,Deelnemers!$B$3:$E$313,2,FALSE),"")</f>
        <v/>
      </c>
      <c r="D59" s="8" t="str">
        <f>IF(B59&lt;&gt;"",VLOOKUP(B59,Deelnemers!$B$3:$E$313,3,FALSE),"")</f>
        <v/>
      </c>
      <c r="E59" s="9" t="str">
        <f>IF(B59&lt;&gt;"",VLOOKUP(B59,Deelnemers!$B$3:$F$313,4,FALSE),"")</f>
        <v/>
      </c>
      <c r="F59" s="4" t="str">
        <f>IF(B59&lt;&gt;"",VLOOKUP(B59,Deelnemers!$B$3:$F$313,5,FALSE),"")</f>
        <v/>
      </c>
    </row>
    <row r="60" spans="2:6" x14ac:dyDescent="0.3">
      <c r="B60" s="10"/>
      <c r="C60" s="8" t="str">
        <f>IF(B60&lt;&gt;"",VLOOKUP(B60,Deelnemers!$B$3:$E$313,2,FALSE),"")</f>
        <v/>
      </c>
      <c r="D60" s="8" t="str">
        <f>IF(B60&lt;&gt;"",VLOOKUP(B60,Deelnemers!$B$3:$E$313,3,FALSE),"")</f>
        <v/>
      </c>
      <c r="E60" s="9" t="str">
        <f>IF(B60&lt;&gt;"",VLOOKUP(B60,Deelnemers!$B$3:$F$313,4,FALSE),"")</f>
        <v/>
      </c>
      <c r="F60" s="4" t="str">
        <f>IF(B60&lt;&gt;"",VLOOKUP(B60,Deelnemers!$B$3:$F$313,5,FALSE),"")</f>
        <v/>
      </c>
    </row>
    <row r="61" spans="2:6" x14ac:dyDescent="0.3">
      <c r="B61" s="10"/>
      <c r="C61" s="8" t="str">
        <f>IF(B61&lt;&gt;"",VLOOKUP(B61,Deelnemers!$B$3:$E$313,2,FALSE),"")</f>
        <v/>
      </c>
      <c r="D61" s="8" t="str">
        <f>IF(B61&lt;&gt;"",VLOOKUP(B61,Deelnemers!$B$3:$E$313,3,FALSE),"")</f>
        <v/>
      </c>
      <c r="E61" s="9" t="str">
        <f>IF(B61&lt;&gt;"",VLOOKUP(B61,Deelnemers!$B$3:$F$313,4,FALSE),"")</f>
        <v/>
      </c>
      <c r="F61" s="4" t="str">
        <f>IF(B61&lt;&gt;"",VLOOKUP(B61,Deelnemers!$B$3:$F$313,5,FALSE),"")</f>
        <v/>
      </c>
    </row>
    <row r="62" spans="2:6" x14ac:dyDescent="0.3">
      <c r="B62" s="10"/>
      <c r="C62" s="8" t="str">
        <f>IF(B62&lt;&gt;"",VLOOKUP(B62,Deelnemers!$B$3:$E$313,2,FALSE),"")</f>
        <v/>
      </c>
      <c r="D62" s="8" t="str">
        <f>IF(B62&lt;&gt;"",VLOOKUP(B62,Deelnemers!$B$3:$E$313,3,FALSE),"")</f>
        <v/>
      </c>
      <c r="E62" s="9" t="str">
        <f>IF(B62&lt;&gt;"",VLOOKUP(B62,Deelnemers!$B$3:$F$313,4,FALSE),"")</f>
        <v/>
      </c>
      <c r="F62" s="4" t="str">
        <f>IF(B62&lt;&gt;"",VLOOKUP(B62,Deelnemers!$B$3:$F$313,5,FALSE),"")</f>
        <v/>
      </c>
    </row>
    <row r="63" spans="2:6" x14ac:dyDescent="0.3">
      <c r="B63" s="10"/>
      <c r="C63" s="8" t="str">
        <f>IF(B63&lt;&gt;"",VLOOKUP(B63,Deelnemers!$B$3:$E$313,2,FALSE),"")</f>
        <v/>
      </c>
      <c r="D63" s="8" t="str">
        <f>IF(B63&lt;&gt;"",VLOOKUP(B63,Deelnemers!$B$3:$E$313,3,FALSE),"")</f>
        <v/>
      </c>
      <c r="E63" s="9" t="str">
        <f>IF(B63&lt;&gt;"",VLOOKUP(B63,Deelnemers!$B$3:$F$313,4,FALSE),"")</f>
        <v/>
      </c>
      <c r="F63" s="4" t="str">
        <f>IF(B63&lt;&gt;"",VLOOKUP(B63,Deelnemers!$B$3:$F$313,5,FALSE),"")</f>
        <v/>
      </c>
    </row>
    <row r="64" spans="2:6" x14ac:dyDescent="0.3">
      <c r="B64" s="10"/>
      <c r="C64" s="8" t="str">
        <f>IF(B64&lt;&gt;"",VLOOKUP(B64,Deelnemers!$B$3:$E$313,2,FALSE),"")</f>
        <v/>
      </c>
      <c r="D64" s="8" t="str">
        <f>IF(B64&lt;&gt;"",VLOOKUP(B64,Deelnemers!$B$3:$E$313,3,FALSE),"")</f>
        <v/>
      </c>
      <c r="E64" s="9" t="str">
        <f>IF(B64&lt;&gt;"",VLOOKUP(B64,Deelnemers!$B$3:$F$313,4,FALSE),"")</f>
        <v/>
      </c>
      <c r="F64" s="4" t="str">
        <f>IF(B64&lt;&gt;"",VLOOKUP(B64,Deelnemers!$B$3:$F$313,5,FALSE),"")</f>
        <v/>
      </c>
    </row>
    <row r="65" spans="2:6" x14ac:dyDescent="0.3">
      <c r="B65" s="10"/>
      <c r="C65" s="8" t="str">
        <f>IF(B65&lt;&gt;"",VLOOKUP(B65,Deelnemers!$B$3:$E$313,2,FALSE),"")</f>
        <v/>
      </c>
      <c r="D65" s="8" t="str">
        <f>IF(B65&lt;&gt;"",VLOOKUP(B65,Deelnemers!$B$3:$E$313,3,FALSE),"")</f>
        <v/>
      </c>
      <c r="E65" s="9" t="str">
        <f>IF(B65&lt;&gt;"",VLOOKUP(B65,Deelnemers!$B$3:$F$313,4,FALSE),"")</f>
        <v/>
      </c>
      <c r="F65" s="4" t="str">
        <f>IF(B65&lt;&gt;"",VLOOKUP(B65,Deelnemers!$B$3:$F$313,5,FALSE),"")</f>
        <v/>
      </c>
    </row>
    <row r="66" spans="2:6" x14ac:dyDescent="0.3">
      <c r="B66" s="10"/>
      <c r="C66" s="8" t="str">
        <f>IF(B66&lt;&gt;"",VLOOKUP(B66,Deelnemers!$B$3:$E$313,2,FALSE),"")</f>
        <v/>
      </c>
      <c r="D66" s="8" t="str">
        <f>IF(B66&lt;&gt;"",VLOOKUP(B66,Deelnemers!$B$3:$E$313,3,FALSE),"")</f>
        <v/>
      </c>
      <c r="E66" s="9" t="str">
        <f>IF(B66&lt;&gt;"",VLOOKUP(B66,Deelnemers!$B$3:$F$313,4,FALSE),"")</f>
        <v/>
      </c>
      <c r="F66" s="4" t="str">
        <f>IF(B66&lt;&gt;"",VLOOKUP(B66,Deelnemers!$B$3:$F$313,5,FALSE),"")</f>
        <v/>
      </c>
    </row>
    <row r="67" spans="2:6" x14ac:dyDescent="0.3">
      <c r="B67" s="10"/>
      <c r="C67" s="8" t="str">
        <f>IF(B67&lt;&gt;"",VLOOKUP(B67,Deelnemers!$B$3:$E$313,2,FALSE),"")</f>
        <v/>
      </c>
      <c r="D67" s="8" t="str">
        <f>IF(B67&lt;&gt;"",VLOOKUP(B67,Deelnemers!$B$3:$E$313,3,FALSE),"")</f>
        <v/>
      </c>
      <c r="E67" s="9" t="str">
        <f>IF(B67&lt;&gt;"",VLOOKUP(B67,Deelnemers!$B$3:$F$313,4,FALSE),"")</f>
        <v/>
      </c>
      <c r="F67" s="4" t="str">
        <f>IF(B67&lt;&gt;"",VLOOKUP(B67,Deelnemers!$B$3:$F$313,5,FALSE),"")</f>
        <v/>
      </c>
    </row>
    <row r="68" spans="2:6" x14ac:dyDescent="0.3">
      <c r="B68" s="10"/>
      <c r="C68" s="8" t="str">
        <f>IF(B68&lt;&gt;"",VLOOKUP(B68,Deelnemers!$B$3:$E$313,2,FALSE),"")</f>
        <v/>
      </c>
      <c r="D68" s="8" t="str">
        <f>IF(B68&lt;&gt;"",VLOOKUP(B68,Deelnemers!$B$3:$E$313,3,FALSE),"")</f>
        <v/>
      </c>
      <c r="E68" s="9" t="str">
        <f>IF(B68&lt;&gt;"",VLOOKUP(B68,Deelnemers!$B$3:$F$313,4,FALSE),"")</f>
        <v/>
      </c>
      <c r="F68" s="4" t="str">
        <f>IF(B68&lt;&gt;"",VLOOKUP(B68,Deelnemers!$B$3:$F$313,5,FALSE),"")</f>
        <v/>
      </c>
    </row>
    <row r="69" spans="2:6" x14ac:dyDescent="0.3">
      <c r="B69" s="10"/>
      <c r="C69" s="8" t="str">
        <f>IF(B69&lt;&gt;"",VLOOKUP(B69,Deelnemers!$B$3:$E$313,2,FALSE),"")</f>
        <v/>
      </c>
      <c r="D69" s="8" t="str">
        <f>IF(B69&lt;&gt;"",VLOOKUP(B69,Deelnemers!$B$3:$E$313,3,FALSE),"")</f>
        <v/>
      </c>
      <c r="E69" s="9" t="str">
        <f>IF(B69&lt;&gt;"",VLOOKUP(B69,Deelnemers!$B$3:$F$313,4,FALSE),"")</f>
        <v/>
      </c>
      <c r="F69" s="4" t="str">
        <f>IF(B69&lt;&gt;"",VLOOKUP(B69,Deelnemers!$B$3:$F$313,5,FALSE),"")</f>
        <v/>
      </c>
    </row>
    <row r="70" spans="2:6" x14ac:dyDescent="0.3">
      <c r="B70" s="10"/>
      <c r="C70" s="8" t="str">
        <f>IF(B70&lt;&gt;"",VLOOKUP(B70,Deelnemers!$B$3:$E$313,2,FALSE),"")</f>
        <v/>
      </c>
      <c r="D70" s="8" t="str">
        <f>IF(B70&lt;&gt;"",VLOOKUP(B70,Deelnemers!$B$3:$E$313,3,FALSE),"")</f>
        <v/>
      </c>
      <c r="E70" s="9" t="str">
        <f>IF(B70&lt;&gt;"",VLOOKUP(B70,Deelnemers!$B$3:$F$313,4,FALSE),"")</f>
        <v/>
      </c>
      <c r="F70" s="4" t="str">
        <f>IF(B70&lt;&gt;"",VLOOKUP(B70,Deelnemers!$B$3:$F$313,5,FALSE),"")</f>
        <v/>
      </c>
    </row>
    <row r="71" spans="2:6" x14ac:dyDescent="0.3">
      <c r="B71" s="10"/>
      <c r="C71" s="8" t="str">
        <f>IF(B71&lt;&gt;"",VLOOKUP(B71,Deelnemers!$B$3:$E$313,2,FALSE),"")</f>
        <v/>
      </c>
      <c r="D71" s="8" t="str">
        <f>IF(B71&lt;&gt;"",VLOOKUP(B71,Deelnemers!$B$3:$E$313,3,FALSE),"")</f>
        <v/>
      </c>
      <c r="E71" s="9" t="str">
        <f>IF(B71&lt;&gt;"",VLOOKUP(B71,Deelnemers!$B$3:$F$313,4,FALSE),"")</f>
        <v/>
      </c>
      <c r="F71" s="4" t="str">
        <f>IF(B71&lt;&gt;"",VLOOKUP(B71,Deelnemers!$B$3:$F$313,5,FALSE),"")</f>
        <v/>
      </c>
    </row>
    <row r="72" spans="2:6" x14ac:dyDescent="0.3">
      <c r="B72" s="10"/>
      <c r="C72" s="8" t="str">
        <f>IF(B72&lt;&gt;"",VLOOKUP(B72,Deelnemers!$B$3:$E$313,2,FALSE),"")</f>
        <v/>
      </c>
      <c r="D72" s="8" t="str">
        <f>IF(B72&lt;&gt;"",VLOOKUP(B72,Deelnemers!$B$3:$E$313,3,FALSE),"")</f>
        <v/>
      </c>
      <c r="E72" s="9" t="str">
        <f>IF(B72&lt;&gt;"",VLOOKUP(B72,Deelnemers!$B$3:$F$313,4,FALSE),"")</f>
        <v/>
      </c>
      <c r="F72" s="4" t="str">
        <f>IF(B72&lt;&gt;"",VLOOKUP(B72,Deelnemers!$B$3:$F$313,5,FALSE),"")</f>
        <v/>
      </c>
    </row>
    <row r="73" spans="2:6" x14ac:dyDescent="0.3">
      <c r="B73" s="10"/>
      <c r="C73" s="8" t="str">
        <f>IF(B73&lt;&gt;"",VLOOKUP(B73,Deelnemers!$B$3:$E$313,2,FALSE),"")</f>
        <v/>
      </c>
      <c r="D73" s="8" t="str">
        <f>IF(B73&lt;&gt;"",VLOOKUP(B73,Deelnemers!$B$3:$E$313,3,FALSE),"")</f>
        <v/>
      </c>
      <c r="E73" s="9" t="str">
        <f>IF(B73&lt;&gt;"",VLOOKUP(B73,Deelnemers!$B$3:$F$313,4,FALSE),"")</f>
        <v/>
      </c>
      <c r="F73" s="4" t="str">
        <f>IF(B73&lt;&gt;"",VLOOKUP(B73,Deelnemers!$B$3:$F$313,5,FALSE),"")</f>
        <v/>
      </c>
    </row>
    <row r="74" spans="2:6" x14ac:dyDescent="0.3">
      <c r="B74" s="10"/>
      <c r="C74" s="8" t="str">
        <f>IF(B74&lt;&gt;"",VLOOKUP(B74,Deelnemers!$B$3:$E$313,2,FALSE),"")</f>
        <v/>
      </c>
      <c r="D74" s="8" t="str">
        <f>IF(B74&lt;&gt;"",VLOOKUP(B74,Deelnemers!$B$3:$E$313,3,FALSE),"")</f>
        <v/>
      </c>
      <c r="E74" s="9" t="str">
        <f>IF(B74&lt;&gt;"",VLOOKUP(B74,Deelnemers!$B$3:$F$313,4,FALSE),"")</f>
        <v/>
      </c>
      <c r="F74" s="4" t="str">
        <f>IF(B74&lt;&gt;"",VLOOKUP(B74,Deelnemers!$B$3:$F$313,5,FALSE),"")</f>
        <v/>
      </c>
    </row>
    <row r="75" spans="2:6" x14ac:dyDescent="0.3">
      <c r="B75" s="10"/>
      <c r="C75" s="8" t="str">
        <f>IF(B75&lt;&gt;"",VLOOKUP(B75,Deelnemers!$B$3:$E$313,2,FALSE),"")</f>
        <v/>
      </c>
      <c r="D75" s="8" t="str">
        <f>IF(B75&lt;&gt;"",VLOOKUP(B75,Deelnemers!$B$3:$E$313,3,FALSE),"")</f>
        <v/>
      </c>
      <c r="E75" s="9" t="str">
        <f>IF(B75&lt;&gt;"",VLOOKUP(B75,Deelnemers!$B$3:$F$313,4,FALSE),"")</f>
        <v/>
      </c>
      <c r="F75" s="4" t="str">
        <f>IF(B75&lt;&gt;"",VLOOKUP(B75,Deelnemers!$B$3:$F$313,5,FALSE),"")</f>
        <v/>
      </c>
    </row>
    <row r="76" spans="2:6" x14ac:dyDescent="0.3">
      <c r="B76" s="10"/>
      <c r="C76" s="8" t="str">
        <f>IF(B76&lt;&gt;"",VLOOKUP(B76,Deelnemers!$B$3:$E$313,2,FALSE),"")</f>
        <v/>
      </c>
      <c r="D76" s="8" t="str">
        <f>IF(B76&lt;&gt;"",VLOOKUP(B76,Deelnemers!$B$3:$E$313,3,FALSE),"")</f>
        <v/>
      </c>
      <c r="E76" s="9" t="str">
        <f>IF(B76&lt;&gt;"",VLOOKUP(B76,Deelnemers!$B$3:$F$313,4,FALSE),"")</f>
        <v/>
      </c>
      <c r="F76" s="4" t="str">
        <f>IF(B76&lt;&gt;"",VLOOKUP(B76,Deelnemers!$B$3:$F$313,5,FALSE),"")</f>
        <v/>
      </c>
    </row>
    <row r="77" spans="2:6" x14ac:dyDescent="0.3">
      <c r="B77" s="10"/>
      <c r="C77" s="8" t="str">
        <f>IF(B77&lt;&gt;"",VLOOKUP(B77,Deelnemers!$B$3:$E$313,2,FALSE),"")</f>
        <v/>
      </c>
      <c r="D77" s="8" t="str">
        <f>IF(B77&lt;&gt;"",VLOOKUP(B77,Deelnemers!$B$3:$E$313,3,FALSE),"")</f>
        <v/>
      </c>
      <c r="E77" s="9" t="str">
        <f>IF(B77&lt;&gt;"",VLOOKUP(B77,Deelnemers!$B$3:$F$313,4,FALSE),"")</f>
        <v/>
      </c>
      <c r="F77" s="4" t="str">
        <f>IF(B77&lt;&gt;"",VLOOKUP(B77,Deelnemers!$B$3:$F$313,5,FALSE),"")</f>
        <v/>
      </c>
    </row>
    <row r="78" spans="2:6" x14ac:dyDescent="0.3">
      <c r="B78" s="10"/>
      <c r="C78" s="8" t="str">
        <f>IF(B78&lt;&gt;"",VLOOKUP(B78,Deelnemers!$B$3:$E$313,2,FALSE),"")</f>
        <v/>
      </c>
      <c r="D78" s="8" t="str">
        <f>IF(B78&lt;&gt;"",VLOOKUP(B78,Deelnemers!$B$3:$E$313,3,FALSE),"")</f>
        <v/>
      </c>
      <c r="E78" s="9" t="str">
        <f>IF(B78&lt;&gt;"",VLOOKUP(B78,Deelnemers!$B$3:$F$313,4,FALSE),"")</f>
        <v/>
      </c>
      <c r="F78" s="4" t="str">
        <f>IF(B78&lt;&gt;"",VLOOKUP(B78,Deelnemers!$B$3:$F$313,5,FALSE),"")</f>
        <v/>
      </c>
    </row>
    <row r="79" spans="2:6" x14ac:dyDescent="0.3">
      <c r="B79" s="10"/>
      <c r="C79" s="8" t="str">
        <f>IF(B79&lt;&gt;"",VLOOKUP(B79,Deelnemers!$B$3:$E$313,2,FALSE),"")</f>
        <v/>
      </c>
      <c r="D79" s="8" t="str">
        <f>IF(B79&lt;&gt;"",VLOOKUP(B79,Deelnemers!$B$3:$E$313,3,FALSE),"")</f>
        <v/>
      </c>
      <c r="E79" s="9" t="str">
        <f>IF(B79&lt;&gt;"",VLOOKUP(B79,Deelnemers!$B$3:$F$313,4,FALSE),"")</f>
        <v/>
      </c>
      <c r="F79" s="4" t="str">
        <f>IF(B79&lt;&gt;"",VLOOKUP(B79,Deelnemers!$B$3:$F$313,5,FALSE),"")</f>
        <v/>
      </c>
    </row>
    <row r="80" spans="2:6" x14ac:dyDescent="0.3">
      <c r="B80" s="10"/>
      <c r="C80" s="8" t="str">
        <f>IF(B80&lt;&gt;"",VLOOKUP(B80,Deelnemers!$B$3:$E$313,2,FALSE),"")</f>
        <v/>
      </c>
      <c r="D80" s="8" t="str">
        <f>IF(B80&lt;&gt;"",VLOOKUP(B80,Deelnemers!$B$3:$E$313,3,FALSE),"")</f>
        <v/>
      </c>
      <c r="E80" s="9" t="str">
        <f>IF(B80&lt;&gt;"",VLOOKUP(B80,Deelnemers!$B$3:$F$313,4,FALSE),"")</f>
        <v/>
      </c>
      <c r="F80" s="4" t="str">
        <f>IF(B80&lt;&gt;"",VLOOKUP(B80,Deelnemers!$B$3:$F$313,5,FALSE),"")</f>
        <v/>
      </c>
    </row>
    <row r="81" spans="2:6" x14ac:dyDescent="0.3">
      <c r="B81" s="10"/>
      <c r="C81" s="8" t="str">
        <f>IF(B81&lt;&gt;"",VLOOKUP(B81,Deelnemers!$B$3:$E$313,2,FALSE),"")</f>
        <v/>
      </c>
      <c r="D81" s="8" t="str">
        <f>IF(B81&lt;&gt;"",VLOOKUP(B81,Deelnemers!$B$3:$E$313,3,FALSE),"")</f>
        <v/>
      </c>
      <c r="E81" s="9" t="str">
        <f>IF(B81&lt;&gt;"",VLOOKUP(B81,Deelnemers!$B$3:$F$313,4,FALSE),"")</f>
        <v/>
      </c>
      <c r="F81" s="4" t="str">
        <f>IF(B81&lt;&gt;"",VLOOKUP(B81,Deelnemers!$B$3:$F$313,5,FALSE),"")</f>
        <v/>
      </c>
    </row>
    <row r="82" spans="2:6" x14ac:dyDescent="0.3">
      <c r="B82" s="10"/>
      <c r="C82" s="8" t="str">
        <f>IF(B82&lt;&gt;"",VLOOKUP(B82,Deelnemers!$B$3:$E$313,2,FALSE),"")</f>
        <v/>
      </c>
      <c r="D82" s="8" t="str">
        <f>IF(B82&lt;&gt;"",VLOOKUP(B82,Deelnemers!$B$3:$E$313,3,FALSE),"")</f>
        <v/>
      </c>
      <c r="E82" s="9" t="str">
        <f>IF(B82&lt;&gt;"",VLOOKUP(B82,Deelnemers!$B$3:$F$313,4,FALSE),"")</f>
        <v/>
      </c>
      <c r="F82" s="4" t="str">
        <f>IF(B82&lt;&gt;"",VLOOKUP(B82,Deelnemers!$B$3:$F$313,5,FALSE),"")</f>
        <v/>
      </c>
    </row>
    <row r="83" spans="2:6" x14ac:dyDescent="0.3">
      <c r="B83" s="10"/>
      <c r="C83" s="8" t="str">
        <f>IF(B83&lt;&gt;"",VLOOKUP(B83,Deelnemers!$B$3:$E$313,2,FALSE),"")</f>
        <v/>
      </c>
      <c r="D83" s="8" t="str">
        <f>IF(B83&lt;&gt;"",VLOOKUP(B83,Deelnemers!$B$3:$E$313,3,FALSE),"")</f>
        <v/>
      </c>
      <c r="E83" s="9" t="str">
        <f>IF(B83&lt;&gt;"",VLOOKUP(B83,Deelnemers!$B$3:$F$313,4,FALSE),"")</f>
        <v/>
      </c>
      <c r="F83" s="4" t="str">
        <f>IF(B83&lt;&gt;"",VLOOKUP(B83,Deelnemers!$B$3:$F$313,5,FALSE),"")</f>
        <v/>
      </c>
    </row>
    <row r="84" spans="2:6" x14ac:dyDescent="0.3">
      <c r="B84" s="10"/>
      <c r="C84" s="8" t="str">
        <f>IF(B84&lt;&gt;"",VLOOKUP(B84,Deelnemers!$B$3:$E$313,2,FALSE),"")</f>
        <v/>
      </c>
      <c r="D84" s="8" t="str">
        <f>IF(B84&lt;&gt;"",VLOOKUP(B84,Deelnemers!$B$3:$E$313,3,FALSE),"")</f>
        <v/>
      </c>
      <c r="E84" s="9" t="str">
        <f>IF(B84&lt;&gt;"",VLOOKUP(B84,Deelnemers!$B$3:$F$313,4,FALSE),"")</f>
        <v/>
      </c>
      <c r="F84" s="4" t="str">
        <f>IF(B84&lt;&gt;"",VLOOKUP(B84,Deelnemers!$B$3:$F$313,5,FALSE),"")</f>
        <v/>
      </c>
    </row>
    <row r="85" spans="2:6" x14ac:dyDescent="0.3">
      <c r="B85" s="10"/>
      <c r="C85" s="8" t="str">
        <f>IF(B85&lt;&gt;"",VLOOKUP(B85,Deelnemers!$B$3:$E$313,2,FALSE),"")</f>
        <v/>
      </c>
      <c r="D85" s="8" t="str">
        <f>IF(B85&lt;&gt;"",VLOOKUP(B85,Deelnemers!$B$3:$E$313,3,FALSE),"")</f>
        <v/>
      </c>
      <c r="E85" s="9" t="str">
        <f>IF(B85&lt;&gt;"",VLOOKUP(B85,Deelnemers!$B$3:$F$313,4,FALSE),"")</f>
        <v/>
      </c>
      <c r="F85" s="4" t="str">
        <f>IF(B85&lt;&gt;"",VLOOKUP(B85,Deelnemers!$B$3:$F$313,5,FALSE),"")</f>
        <v/>
      </c>
    </row>
    <row r="86" spans="2:6" x14ac:dyDescent="0.3">
      <c r="B86" s="10"/>
      <c r="C86" s="8" t="str">
        <f>IF(B86&lt;&gt;"",VLOOKUP(B86,Deelnemers!$B$3:$E$313,2,FALSE),"")</f>
        <v/>
      </c>
      <c r="D86" s="8" t="str">
        <f>IF(B86&lt;&gt;"",VLOOKUP(B86,Deelnemers!$B$3:$E$313,3,FALSE),"")</f>
        <v/>
      </c>
      <c r="E86" s="9" t="str">
        <f>IF(B86&lt;&gt;"",VLOOKUP(B86,Deelnemers!$B$3:$F$313,4,FALSE),"")</f>
        <v/>
      </c>
      <c r="F86" s="4" t="str">
        <f>IF(B86&lt;&gt;"",VLOOKUP(B86,Deelnemers!$B$3:$F$313,5,FALSE),"")</f>
        <v/>
      </c>
    </row>
    <row r="87" spans="2:6" x14ac:dyDescent="0.3">
      <c r="B87" s="10"/>
      <c r="C87" s="8" t="str">
        <f>IF(B87&lt;&gt;"",VLOOKUP(B87,Deelnemers!$B$3:$E$313,2,FALSE),"")</f>
        <v/>
      </c>
      <c r="D87" s="8" t="str">
        <f>IF(B87&lt;&gt;"",VLOOKUP(B87,Deelnemers!$B$3:$E$313,3,FALSE),"")</f>
        <v/>
      </c>
      <c r="E87" s="9" t="str">
        <f>IF(B87&lt;&gt;"",VLOOKUP(B87,Deelnemers!$B$3:$F$313,4,FALSE),"")</f>
        <v/>
      </c>
      <c r="F87" s="4" t="str">
        <f>IF(B87&lt;&gt;"",VLOOKUP(B87,Deelnemers!$B$3:$F$313,5,FALSE),"")</f>
        <v/>
      </c>
    </row>
    <row r="88" spans="2:6" x14ac:dyDescent="0.3">
      <c r="B88" s="10"/>
      <c r="C88" s="8" t="str">
        <f>IF(B88&lt;&gt;"",VLOOKUP(B88,Deelnemers!$B$3:$E$313,2,FALSE),"")</f>
        <v/>
      </c>
      <c r="D88" s="8" t="str">
        <f>IF(B88&lt;&gt;"",VLOOKUP(B88,Deelnemers!$B$3:$E$313,3,FALSE),"")</f>
        <v/>
      </c>
      <c r="E88" s="9" t="str">
        <f>IF(B88&lt;&gt;"",VLOOKUP(B88,Deelnemers!$B$3:$F$313,4,FALSE),"")</f>
        <v/>
      </c>
      <c r="F88" s="4" t="str">
        <f>IF(B88&lt;&gt;"",VLOOKUP(B88,Deelnemers!$B$3:$F$313,5,FALSE),"")</f>
        <v/>
      </c>
    </row>
    <row r="89" spans="2:6" x14ac:dyDescent="0.3">
      <c r="B89" s="10"/>
      <c r="C89" s="8" t="str">
        <f>IF(B89&lt;&gt;"",VLOOKUP(B89,Deelnemers!$B$3:$E$313,2,FALSE),"")</f>
        <v/>
      </c>
      <c r="D89" s="8" t="str">
        <f>IF(B89&lt;&gt;"",VLOOKUP(B89,Deelnemers!$B$3:$E$313,3,FALSE),"")</f>
        <v/>
      </c>
      <c r="E89" s="9" t="str">
        <f>IF(B89&lt;&gt;"",VLOOKUP(B89,Deelnemers!$B$3:$F$313,4,FALSE),"")</f>
        <v/>
      </c>
      <c r="F89" s="4" t="str">
        <f>IF(B89&lt;&gt;"",VLOOKUP(B89,Deelnemers!$B$3:$F$313,5,FALSE),"")</f>
        <v/>
      </c>
    </row>
    <row r="90" spans="2:6" x14ac:dyDescent="0.3">
      <c r="B90" s="10"/>
      <c r="C90" s="8" t="str">
        <f>IF(B90&lt;&gt;"",VLOOKUP(B90,Deelnemers!$B$3:$E$313,2,FALSE),"")</f>
        <v/>
      </c>
      <c r="D90" s="8" t="str">
        <f>IF(B90&lt;&gt;"",VLOOKUP(B90,Deelnemers!$B$3:$E$313,3,FALSE),"")</f>
        <v/>
      </c>
      <c r="E90" s="9" t="str">
        <f>IF(B90&lt;&gt;"",VLOOKUP(B90,Deelnemers!$B$3:$F$313,4,FALSE),"")</f>
        <v/>
      </c>
      <c r="F90" s="4" t="str">
        <f>IF(B90&lt;&gt;"",VLOOKUP(B90,Deelnemers!$B$3:$F$313,5,FALSE),"")</f>
        <v/>
      </c>
    </row>
    <row r="91" spans="2:6" x14ac:dyDescent="0.3">
      <c r="B91" s="10"/>
      <c r="C91" s="8" t="str">
        <f>IF(B91&lt;&gt;"",VLOOKUP(B91,Deelnemers!$B$3:$E$313,2,FALSE),"")</f>
        <v/>
      </c>
      <c r="D91" s="8" t="str">
        <f>IF(B91&lt;&gt;"",VLOOKUP(B91,Deelnemers!$B$3:$E$313,3,FALSE),"")</f>
        <v/>
      </c>
      <c r="E91" s="9" t="str">
        <f>IF(B91&lt;&gt;"",VLOOKUP(B91,Deelnemers!$B$3:$F$313,4,FALSE),"")</f>
        <v/>
      </c>
      <c r="F91" s="4" t="str">
        <f>IF(B91&lt;&gt;"",VLOOKUP(B91,Deelnemers!$B$3:$F$313,5,FALSE),"")</f>
        <v/>
      </c>
    </row>
    <row r="92" spans="2:6" x14ac:dyDescent="0.3">
      <c r="B92" s="10"/>
      <c r="C92" s="8" t="str">
        <f>IF(B92&lt;&gt;"",VLOOKUP(B92,Deelnemers!$B$3:$E$313,2,FALSE),"")</f>
        <v/>
      </c>
      <c r="D92" s="8" t="str">
        <f>IF(B92&lt;&gt;"",VLOOKUP(B92,Deelnemers!$B$3:$E$313,3,FALSE),"")</f>
        <v/>
      </c>
      <c r="E92" s="9" t="str">
        <f>IF(B92&lt;&gt;"",VLOOKUP(B92,Deelnemers!$B$3:$F$313,4,FALSE),"")</f>
        <v/>
      </c>
      <c r="F92" s="4" t="str">
        <f>IF(B92&lt;&gt;"",VLOOKUP(B92,Deelnemers!$B$3:$F$313,5,FALSE),"")</f>
        <v/>
      </c>
    </row>
    <row r="93" spans="2:6" x14ac:dyDescent="0.3">
      <c r="B93" s="10"/>
      <c r="C93" s="8" t="str">
        <f>IF(B93&lt;&gt;"",VLOOKUP(B93,Deelnemers!$B$3:$E$313,2,FALSE),"")</f>
        <v/>
      </c>
      <c r="D93" s="8" t="str">
        <f>IF(B93&lt;&gt;"",VLOOKUP(B93,Deelnemers!$B$3:$E$313,3,FALSE),"")</f>
        <v/>
      </c>
      <c r="E93" s="9" t="str">
        <f>IF(B93&lt;&gt;"",VLOOKUP(B93,Deelnemers!$B$3:$F$313,4,FALSE),"")</f>
        <v/>
      </c>
      <c r="F93" s="4" t="str">
        <f>IF(B93&lt;&gt;"",VLOOKUP(B93,Deelnemers!$B$3:$F$313,5,FALSE),"")</f>
        <v/>
      </c>
    </row>
    <row r="94" spans="2:6" x14ac:dyDescent="0.3">
      <c r="B94" s="10"/>
      <c r="C94" s="8" t="str">
        <f>IF(B94&lt;&gt;"",VLOOKUP(B94,Deelnemers!$B$3:$E$313,2,FALSE),"")</f>
        <v/>
      </c>
      <c r="D94" s="8" t="str">
        <f>IF(B94&lt;&gt;"",VLOOKUP(B94,Deelnemers!$B$3:$E$313,3,FALSE),"")</f>
        <v/>
      </c>
      <c r="E94" s="9" t="str">
        <f>IF(B94&lt;&gt;"",VLOOKUP(B94,Deelnemers!$B$3:$F$313,4,FALSE),"")</f>
        <v/>
      </c>
      <c r="F94" s="4" t="str">
        <f>IF(B94&lt;&gt;"",VLOOKUP(B94,Deelnemers!$B$3:$F$313,5,FALSE),"")</f>
        <v/>
      </c>
    </row>
    <row r="95" spans="2:6" x14ac:dyDescent="0.3">
      <c r="B95" s="10"/>
      <c r="C95" s="8" t="str">
        <f>IF(B95&lt;&gt;"",VLOOKUP(B95,Deelnemers!$B$3:$E$313,2,FALSE),"")</f>
        <v/>
      </c>
      <c r="D95" s="8" t="str">
        <f>IF(B95&lt;&gt;"",VLOOKUP(B95,Deelnemers!$B$3:$E$313,3,FALSE),"")</f>
        <v/>
      </c>
      <c r="E95" s="9" t="str">
        <f>IF(B95&lt;&gt;"",VLOOKUP(B95,Deelnemers!$B$3:$F$313,4,FALSE),"")</f>
        <v/>
      </c>
      <c r="F95" s="4" t="str">
        <f>IF(B95&lt;&gt;"",VLOOKUP(B95,Deelnemers!$B$3:$F$313,5,FALSE),"")</f>
        <v/>
      </c>
    </row>
    <row r="96" spans="2:6" x14ac:dyDescent="0.3">
      <c r="B96" s="10"/>
      <c r="C96" s="8" t="str">
        <f>IF(B96&lt;&gt;"",VLOOKUP(B96,Deelnemers!$B$3:$E$313,2,FALSE),"")</f>
        <v/>
      </c>
      <c r="D96" s="8" t="str">
        <f>IF(B96&lt;&gt;"",VLOOKUP(B96,Deelnemers!$B$3:$E$313,3,FALSE),"")</f>
        <v/>
      </c>
      <c r="E96" s="9" t="str">
        <f>IF(B96&lt;&gt;"",VLOOKUP(B96,Deelnemers!$B$3:$F$313,4,FALSE),"")</f>
        <v/>
      </c>
      <c r="F96" s="4" t="str">
        <f>IF(B96&lt;&gt;"",VLOOKUP(B96,Deelnemers!$B$3:$F$313,5,FALSE),"")</f>
        <v/>
      </c>
    </row>
    <row r="97" spans="2:6" x14ac:dyDescent="0.3">
      <c r="B97" s="10"/>
      <c r="C97" s="8" t="str">
        <f>IF(B97&lt;&gt;"",VLOOKUP(B97,Deelnemers!$B$3:$E$313,2,FALSE),"")</f>
        <v/>
      </c>
      <c r="D97" s="8" t="str">
        <f>IF(B97&lt;&gt;"",VLOOKUP(B97,Deelnemers!$B$3:$E$313,3,FALSE),"")</f>
        <v/>
      </c>
      <c r="E97" s="9" t="str">
        <f>IF(B97&lt;&gt;"",VLOOKUP(B97,Deelnemers!$B$3:$F$313,4,FALSE),"")</f>
        <v/>
      </c>
      <c r="F97" s="4" t="str">
        <f>IF(B97&lt;&gt;"",VLOOKUP(B97,Deelnemers!$B$3:$F$313,5,FALSE),"")</f>
        <v/>
      </c>
    </row>
    <row r="98" spans="2:6" x14ac:dyDescent="0.3">
      <c r="B98" s="10"/>
      <c r="C98" s="8" t="str">
        <f>IF(B98&lt;&gt;"",VLOOKUP(B98,Deelnemers!$B$3:$E$313,2,FALSE),"")</f>
        <v/>
      </c>
      <c r="D98" s="8" t="str">
        <f>IF(B98&lt;&gt;"",VLOOKUP(B98,Deelnemers!$B$3:$E$313,3,FALSE),"")</f>
        <v/>
      </c>
      <c r="E98" s="9" t="str">
        <f>IF(B98&lt;&gt;"",VLOOKUP(B98,Deelnemers!$B$3:$F$313,4,FALSE),"")</f>
        <v/>
      </c>
      <c r="F98" s="4" t="str">
        <f>IF(B98&lt;&gt;"",VLOOKUP(B98,Deelnemers!$B$3:$F$313,5,FALSE),"")</f>
        <v/>
      </c>
    </row>
    <row r="99" spans="2:6" x14ac:dyDescent="0.3">
      <c r="B99" s="10"/>
      <c r="C99" s="8" t="str">
        <f>IF(B99&lt;&gt;"",VLOOKUP(B99,Deelnemers!$B$3:$E$313,2,FALSE),"")</f>
        <v/>
      </c>
      <c r="D99" s="8" t="str">
        <f>IF(B99&lt;&gt;"",VLOOKUP(B99,Deelnemers!$B$3:$E$313,3,FALSE),"")</f>
        <v/>
      </c>
      <c r="E99" s="9" t="str">
        <f>IF(B99&lt;&gt;"",VLOOKUP(B99,Deelnemers!$B$3:$F$313,4,FALSE),"")</f>
        <v/>
      </c>
      <c r="F99" s="4" t="str">
        <f>IF(B99&lt;&gt;"",VLOOKUP(B99,Deelnemers!$B$3:$F$313,5,FALSE),"")</f>
        <v/>
      </c>
    </row>
    <row r="100" spans="2:6" x14ac:dyDescent="0.3">
      <c r="B100" s="10"/>
      <c r="C100" s="8" t="str">
        <f>IF(B100&lt;&gt;"",VLOOKUP(B100,Deelnemers!$B$3:$E$313,2,FALSE),"")</f>
        <v/>
      </c>
      <c r="D100" s="8" t="str">
        <f>IF(B100&lt;&gt;"",VLOOKUP(B100,Deelnemers!$B$3:$E$313,3,FALSE),"")</f>
        <v/>
      </c>
      <c r="E100" s="9" t="str">
        <f>IF(B100&lt;&gt;"",VLOOKUP(B100,Deelnemers!$B$3:$F$313,4,FALSE),"")</f>
        <v/>
      </c>
      <c r="F100" s="4" t="str">
        <f>IF(B100&lt;&gt;"",VLOOKUP(B100,Deelnemers!$B$3:$F$313,5,FALSE),"")</f>
        <v/>
      </c>
    </row>
    <row r="101" spans="2:6" x14ac:dyDescent="0.3">
      <c r="B101" s="10"/>
      <c r="C101" s="8" t="str">
        <f>IF(B101&lt;&gt;"",VLOOKUP(B101,Deelnemers!$B$3:$E$313,2,FALSE),"")</f>
        <v/>
      </c>
      <c r="D101" s="8" t="str">
        <f>IF(B101&lt;&gt;"",VLOOKUP(B101,Deelnemers!$B$3:$E$313,3,FALSE),"")</f>
        <v/>
      </c>
      <c r="E101" s="9" t="str">
        <f>IF(B101&lt;&gt;"",VLOOKUP(B101,Deelnemers!$B$3:$F$313,4,FALSE),"")</f>
        <v/>
      </c>
      <c r="F101" s="4" t="str">
        <f>IF(B101&lt;&gt;"",VLOOKUP(B101,Deelnemers!$B$3:$F$313,5,FALSE),"")</f>
        <v/>
      </c>
    </row>
    <row r="102" spans="2:6" x14ac:dyDescent="0.3">
      <c r="B102" s="10"/>
      <c r="C102" s="8" t="str">
        <f>IF(B102&lt;&gt;"",VLOOKUP(B102,Deelnemers!$B$3:$E$313,2,FALSE),"")</f>
        <v/>
      </c>
      <c r="D102" s="8" t="str">
        <f>IF(B102&lt;&gt;"",VLOOKUP(B102,Deelnemers!$B$3:$E$313,3,FALSE),"")</f>
        <v/>
      </c>
      <c r="E102" s="9" t="str">
        <f>IF(B102&lt;&gt;"",VLOOKUP(B102,Deelnemers!$B$3:$F$313,4,FALSE),"")</f>
        <v/>
      </c>
      <c r="F102" s="4" t="str">
        <f>IF(B102&lt;&gt;"",VLOOKUP(B102,Deelnemers!$B$3:$F$313,5,FALSE),"")</f>
        <v/>
      </c>
    </row>
    <row r="103" spans="2:6" x14ac:dyDescent="0.3">
      <c r="B103" s="10"/>
      <c r="C103" s="8" t="str">
        <f>IF(B103&lt;&gt;"",VLOOKUP(B103,Deelnemers!$B$3:$E$313,2,FALSE),"")</f>
        <v/>
      </c>
      <c r="D103" s="8" t="str">
        <f>IF(B103&lt;&gt;"",VLOOKUP(B103,Deelnemers!$B$3:$E$313,3,FALSE),"")</f>
        <v/>
      </c>
      <c r="E103" s="9" t="str">
        <f>IF(B103&lt;&gt;"",VLOOKUP(B103,Deelnemers!$B$3:$F$313,4,FALSE),"")</f>
        <v/>
      </c>
      <c r="F103" s="4" t="str">
        <f>IF(B103&lt;&gt;"",VLOOKUP(B103,Deelnemers!$B$3:$F$313,5,FALSE),"")</f>
        <v/>
      </c>
    </row>
    <row r="104" spans="2:6" x14ac:dyDescent="0.3">
      <c r="B104" s="10"/>
      <c r="C104" s="8" t="str">
        <f>IF(B104&lt;&gt;"",VLOOKUP(B104,Deelnemers!$B$3:$E$313,2,FALSE),"")</f>
        <v/>
      </c>
      <c r="D104" s="8" t="str">
        <f>IF(B104&lt;&gt;"",VLOOKUP(B104,Deelnemers!$B$3:$E$313,3,FALSE),"")</f>
        <v/>
      </c>
      <c r="E104" s="9" t="str">
        <f>IF(B104&lt;&gt;"",VLOOKUP(B104,Deelnemers!$B$3:$F$313,4,FALSE),"")</f>
        <v/>
      </c>
      <c r="F104" s="4" t="str">
        <f>IF(B104&lt;&gt;"",VLOOKUP(B104,Deelnemers!$B$3:$F$313,5,FALSE),"")</f>
        <v/>
      </c>
    </row>
    <row r="105" spans="2:6" x14ac:dyDescent="0.3">
      <c r="B105" s="10"/>
      <c r="C105" s="8" t="str">
        <f>IF(B105&lt;&gt;"",VLOOKUP(B105,Deelnemers!$B$3:$E$313,2,FALSE),"")</f>
        <v/>
      </c>
      <c r="D105" s="8" t="str">
        <f>IF(B105&lt;&gt;"",VLOOKUP(B105,Deelnemers!$B$3:$E$313,3,FALSE),"")</f>
        <v/>
      </c>
      <c r="E105" s="9" t="str">
        <f>IF(B105&lt;&gt;"",VLOOKUP(B105,Deelnemers!$B$3:$F$313,4,FALSE),"")</f>
        <v/>
      </c>
      <c r="F105" s="4" t="str">
        <f>IF(B105&lt;&gt;"",VLOOKUP(B105,Deelnemers!$B$3:$F$313,5,FALSE),"")</f>
        <v/>
      </c>
    </row>
    <row r="106" spans="2:6" x14ac:dyDescent="0.3">
      <c r="B106" s="10"/>
      <c r="C106" s="8" t="str">
        <f>IF(B106&lt;&gt;"",VLOOKUP(B106,Deelnemers!$B$3:$E$313,2,FALSE),"")</f>
        <v/>
      </c>
      <c r="D106" s="8" t="str">
        <f>IF(B106&lt;&gt;"",VLOOKUP(B106,Deelnemers!$B$3:$E$313,3,FALSE),"")</f>
        <v/>
      </c>
      <c r="E106" s="9" t="str">
        <f>IF(B106&lt;&gt;"",VLOOKUP(B106,Deelnemers!$B$3:$F$313,4,FALSE),"")</f>
        <v/>
      </c>
      <c r="F106" s="4" t="str">
        <f>IF(B106&lt;&gt;"",VLOOKUP(B106,Deelnemers!$B$3:$F$313,5,FALSE),"")</f>
        <v/>
      </c>
    </row>
    <row r="107" spans="2:6" x14ac:dyDescent="0.3">
      <c r="B107" s="10"/>
      <c r="C107" s="8" t="str">
        <f>IF(B107&lt;&gt;"",VLOOKUP(B107,Deelnemers!$B$3:$E$313,2,FALSE),"")</f>
        <v/>
      </c>
      <c r="D107" s="8" t="str">
        <f>IF(B107&lt;&gt;"",VLOOKUP(B107,Deelnemers!$B$3:$E$313,3,FALSE),"")</f>
        <v/>
      </c>
      <c r="E107" s="9" t="str">
        <f>IF(B107&lt;&gt;"",VLOOKUP(B107,Deelnemers!$B$3:$F$313,4,FALSE),"")</f>
        <v/>
      </c>
      <c r="F107" s="4" t="str">
        <f>IF(B107&lt;&gt;"",VLOOKUP(B107,Deelnemers!$B$3:$F$313,5,FALSE),"")</f>
        <v/>
      </c>
    </row>
    <row r="108" spans="2:6" x14ac:dyDescent="0.3">
      <c r="B108" s="10"/>
      <c r="C108" s="8" t="str">
        <f>IF(B108&lt;&gt;"",VLOOKUP(B108,Deelnemers!$B$3:$E$313,2,FALSE),"")</f>
        <v/>
      </c>
      <c r="D108" s="8" t="str">
        <f>IF(B108&lt;&gt;"",VLOOKUP(B108,Deelnemers!$B$3:$E$313,3,FALSE),"")</f>
        <v/>
      </c>
      <c r="E108" s="9" t="str">
        <f>IF(B108&lt;&gt;"",VLOOKUP(B108,Deelnemers!$B$3:$F$313,4,FALSE),"")</f>
        <v/>
      </c>
      <c r="F108" s="4" t="str">
        <f>IF(B108&lt;&gt;"",VLOOKUP(B108,Deelnemers!$B$3:$F$313,5,FALSE),"")</f>
        <v/>
      </c>
    </row>
    <row r="109" spans="2:6" x14ac:dyDescent="0.3">
      <c r="B109" s="10"/>
      <c r="C109" s="8" t="str">
        <f>IF(B109&lt;&gt;"",VLOOKUP(B109,Deelnemers!$B$3:$E$313,2,FALSE),"")</f>
        <v/>
      </c>
      <c r="D109" s="8" t="str">
        <f>IF(B109&lt;&gt;"",VLOOKUP(B109,Deelnemers!$B$3:$E$313,3,FALSE),"")</f>
        <v/>
      </c>
      <c r="E109" s="9" t="str">
        <f>IF(B109&lt;&gt;"",VLOOKUP(B109,Deelnemers!$B$3:$F$313,4,FALSE),"")</f>
        <v/>
      </c>
      <c r="F109" s="4" t="str">
        <f>IF(B109&lt;&gt;"",VLOOKUP(B109,Deelnemers!$B$3:$F$313,5,FALSE),"")</f>
        <v/>
      </c>
    </row>
    <row r="110" spans="2:6" x14ac:dyDescent="0.3">
      <c r="B110" s="10"/>
      <c r="C110" s="8" t="str">
        <f>IF(B110&lt;&gt;"",VLOOKUP(B110,Deelnemers!$B$3:$E$313,2,FALSE),"")</f>
        <v/>
      </c>
      <c r="D110" s="8" t="str">
        <f>IF(B110&lt;&gt;"",VLOOKUP(B110,Deelnemers!$B$3:$E$313,3,FALSE),"")</f>
        <v/>
      </c>
      <c r="E110" s="9" t="str">
        <f>IF(B110&lt;&gt;"",VLOOKUP(B110,Deelnemers!$B$3:$F$313,4,FALSE),"")</f>
        <v/>
      </c>
      <c r="F110" s="4" t="str">
        <f>IF(B110&lt;&gt;"",VLOOKUP(B110,Deelnemers!$B$3:$F$313,5,FALSE),"")</f>
        <v/>
      </c>
    </row>
    <row r="111" spans="2:6" x14ac:dyDescent="0.3">
      <c r="B111" s="10"/>
      <c r="C111" s="8" t="str">
        <f>IF(B111&lt;&gt;"",VLOOKUP(B111,Deelnemers!$B$3:$E$313,2,FALSE),"")</f>
        <v/>
      </c>
      <c r="D111" s="8" t="str">
        <f>IF(B111&lt;&gt;"",VLOOKUP(B111,Deelnemers!$B$3:$E$313,3,FALSE),"")</f>
        <v/>
      </c>
      <c r="E111" s="9" t="str">
        <f>IF(B111&lt;&gt;"",VLOOKUP(B111,Deelnemers!$B$3:$F$313,4,FALSE),"")</f>
        <v/>
      </c>
      <c r="F111" s="4" t="str">
        <f>IF(B111&lt;&gt;"",VLOOKUP(B111,Deelnemers!$B$3:$F$313,5,FALSE),"")</f>
        <v/>
      </c>
    </row>
    <row r="112" spans="2:6" x14ac:dyDescent="0.3">
      <c r="B112" s="10"/>
      <c r="C112" s="8" t="str">
        <f>IF(B112&lt;&gt;"",VLOOKUP(B112,Deelnemers!$B$3:$E$313,2,FALSE),"")</f>
        <v/>
      </c>
      <c r="D112" s="8" t="str">
        <f>IF(B112&lt;&gt;"",VLOOKUP(B112,Deelnemers!$B$3:$E$313,3,FALSE),"")</f>
        <v/>
      </c>
      <c r="E112" s="9" t="str">
        <f>IF(B112&lt;&gt;"",VLOOKUP(B112,Deelnemers!$B$3:$F$313,4,FALSE),"")</f>
        <v/>
      </c>
      <c r="F112" s="4" t="str">
        <f>IF(B112&lt;&gt;"",VLOOKUP(B112,Deelnemers!$B$3:$F$313,5,FALSE),"")</f>
        <v/>
      </c>
    </row>
    <row r="113" spans="2:6" x14ac:dyDescent="0.3">
      <c r="B113" s="10"/>
      <c r="C113" s="8" t="str">
        <f>IF(B113&lt;&gt;"",VLOOKUP(B113,Deelnemers!$B$3:$E$313,2,FALSE),"")</f>
        <v/>
      </c>
      <c r="D113" s="8" t="str">
        <f>IF(B113&lt;&gt;"",VLOOKUP(B113,Deelnemers!$B$3:$E$313,3,FALSE),"")</f>
        <v/>
      </c>
      <c r="E113" s="9" t="str">
        <f>IF(B113&lt;&gt;"",VLOOKUP(B113,Deelnemers!$B$3:$F$313,4,FALSE),"")</f>
        <v/>
      </c>
      <c r="F113" s="4" t="str">
        <f>IF(B113&lt;&gt;"",VLOOKUP(B113,Deelnemers!$B$3:$F$313,5,FALSE),"")</f>
        <v/>
      </c>
    </row>
    <row r="114" spans="2:6" x14ac:dyDescent="0.3">
      <c r="B114" s="10"/>
      <c r="C114" s="8" t="str">
        <f>IF(B114&lt;&gt;"",VLOOKUP(B114,Deelnemers!$B$3:$E$313,2,FALSE),"")</f>
        <v/>
      </c>
      <c r="D114" s="8" t="str">
        <f>IF(B114&lt;&gt;"",VLOOKUP(B114,Deelnemers!$B$3:$E$313,3,FALSE),"")</f>
        <v/>
      </c>
      <c r="E114" s="9" t="str">
        <f>IF(B114&lt;&gt;"",VLOOKUP(B114,Deelnemers!$B$3:$F$313,4,FALSE),"")</f>
        <v/>
      </c>
      <c r="F114" s="4" t="str">
        <f>IF(B114&lt;&gt;"",VLOOKUP(B114,Deelnemers!$B$3:$F$313,5,FALSE),"")</f>
        <v/>
      </c>
    </row>
    <row r="115" spans="2:6" x14ac:dyDescent="0.3">
      <c r="B115" s="10"/>
      <c r="C115" s="8" t="str">
        <f>IF(B115&lt;&gt;"",VLOOKUP(B115,Deelnemers!$B$3:$E$313,2,FALSE),"")</f>
        <v/>
      </c>
      <c r="D115" s="8" t="str">
        <f>IF(B115&lt;&gt;"",VLOOKUP(B115,Deelnemers!$B$3:$E$313,3,FALSE),"")</f>
        <v/>
      </c>
      <c r="E115" s="9" t="str">
        <f>IF(B115&lt;&gt;"",VLOOKUP(B115,Deelnemers!$B$3:$F$313,4,FALSE),"")</f>
        <v/>
      </c>
      <c r="F115" s="4" t="str">
        <f>IF(B115&lt;&gt;"",VLOOKUP(B115,Deelnemers!$B$3:$F$313,5,FALSE),"")</f>
        <v/>
      </c>
    </row>
    <row r="116" spans="2:6" x14ac:dyDescent="0.3">
      <c r="B116" s="10"/>
      <c r="C116" s="8" t="str">
        <f>IF(B116&lt;&gt;"",VLOOKUP(B116,Deelnemers!$B$3:$E$313,2,FALSE),"")</f>
        <v/>
      </c>
      <c r="D116" s="8" t="str">
        <f>IF(B116&lt;&gt;"",VLOOKUP(B116,Deelnemers!$B$3:$E$313,3,FALSE),"")</f>
        <v/>
      </c>
      <c r="E116" s="9" t="str">
        <f>IF(B116&lt;&gt;"",VLOOKUP(B116,Deelnemers!$B$3:$F$313,4,FALSE),"")</f>
        <v/>
      </c>
      <c r="F116" s="4" t="str">
        <f>IF(B116&lt;&gt;"",VLOOKUP(B116,Deelnemers!$B$3:$F$313,5,FALSE),"")</f>
        <v/>
      </c>
    </row>
    <row r="117" spans="2:6" x14ac:dyDescent="0.3">
      <c r="B117" s="10"/>
      <c r="C117" s="8" t="str">
        <f>IF(B117&lt;&gt;"",VLOOKUP(B117,Deelnemers!$B$3:$E$313,2,FALSE),"")</f>
        <v/>
      </c>
      <c r="D117" s="8" t="str">
        <f>IF(B117&lt;&gt;"",VLOOKUP(B117,Deelnemers!$B$3:$E$313,3,FALSE),"")</f>
        <v/>
      </c>
      <c r="E117" s="9" t="str">
        <f>IF(B117&lt;&gt;"",VLOOKUP(B117,Deelnemers!$B$3:$F$313,4,FALSE),"")</f>
        <v/>
      </c>
      <c r="F117" s="4" t="str">
        <f>IF(B117&lt;&gt;"",VLOOKUP(B117,Deelnemers!$B$3:$F$313,5,FALSE),"")</f>
        <v/>
      </c>
    </row>
    <row r="118" spans="2:6" x14ac:dyDescent="0.3">
      <c r="B118" s="10"/>
      <c r="C118" s="8" t="str">
        <f>IF(B118&lt;&gt;"",VLOOKUP(B118,Deelnemers!$B$3:$E$313,2,FALSE),"")</f>
        <v/>
      </c>
      <c r="D118" s="8" t="str">
        <f>IF(B118&lt;&gt;"",VLOOKUP(B118,Deelnemers!$B$3:$E$313,3,FALSE),"")</f>
        <v/>
      </c>
      <c r="E118" s="9" t="str">
        <f>IF(B118&lt;&gt;"",VLOOKUP(B118,Deelnemers!$B$3:$F$313,4,FALSE),"")</f>
        <v/>
      </c>
      <c r="F118" s="4" t="str">
        <f>IF(B118&lt;&gt;"",VLOOKUP(B118,Deelnemers!$B$3:$F$313,5,FALSE),"")</f>
        <v/>
      </c>
    </row>
    <row r="119" spans="2:6" x14ac:dyDescent="0.3">
      <c r="B119" s="10"/>
      <c r="C119" s="8" t="str">
        <f>IF(B119&lt;&gt;"",VLOOKUP(B119,Deelnemers!$B$3:$E$313,2,FALSE),"")</f>
        <v/>
      </c>
      <c r="D119" s="8" t="str">
        <f>IF(B119&lt;&gt;"",VLOOKUP(B119,Deelnemers!$B$3:$E$313,3,FALSE),"")</f>
        <v/>
      </c>
      <c r="E119" s="9" t="str">
        <f>IF(B119&lt;&gt;"",VLOOKUP(B119,Deelnemers!$B$3:$F$313,4,FALSE),"")</f>
        <v/>
      </c>
      <c r="F119" s="4" t="str">
        <f>IF(B119&lt;&gt;"",VLOOKUP(B119,Deelnemers!$B$3:$F$313,5,FALSE),"")</f>
        <v/>
      </c>
    </row>
    <row r="120" spans="2:6" x14ac:dyDescent="0.3">
      <c r="B120" s="10"/>
      <c r="C120" s="8" t="str">
        <f>IF(B120&lt;&gt;"",VLOOKUP(B120,Deelnemers!$B$3:$E$313,2,FALSE),"")</f>
        <v/>
      </c>
      <c r="D120" s="8" t="str">
        <f>IF(B120&lt;&gt;"",VLOOKUP(B120,Deelnemers!$B$3:$E$313,3,FALSE),"")</f>
        <v/>
      </c>
      <c r="E120" s="9" t="str">
        <f>IF(B120&lt;&gt;"",VLOOKUP(B120,Deelnemers!$B$3:$F$313,4,FALSE),"")</f>
        <v/>
      </c>
      <c r="F120" s="4" t="str">
        <f>IF(B120&lt;&gt;"",VLOOKUP(B120,Deelnemers!$B$3:$F$313,5,FALSE),"")</f>
        <v/>
      </c>
    </row>
    <row r="121" spans="2:6" x14ac:dyDescent="0.3">
      <c r="B121" s="10"/>
      <c r="C121" s="8" t="str">
        <f>IF(B121&lt;&gt;"",VLOOKUP(B121,Deelnemers!$B$3:$E$313,2,FALSE),"")</f>
        <v/>
      </c>
      <c r="D121" s="8" t="str">
        <f>IF(B121&lt;&gt;"",VLOOKUP(B121,Deelnemers!$B$3:$E$313,3,FALSE),"")</f>
        <v/>
      </c>
      <c r="E121" s="9" t="str">
        <f>IF(B121&lt;&gt;"",VLOOKUP(B121,Deelnemers!$B$3:$F$313,4,FALSE),"")</f>
        <v/>
      </c>
      <c r="F121" s="4" t="str">
        <f>IF(B121&lt;&gt;"",VLOOKUP(B121,Deelnemers!$B$3:$F$313,5,FALSE),"")</f>
        <v/>
      </c>
    </row>
    <row r="122" spans="2:6" x14ac:dyDescent="0.3">
      <c r="B122" s="10"/>
      <c r="C122" s="8" t="str">
        <f>IF(B122&lt;&gt;"",VLOOKUP(B122,Deelnemers!$B$3:$E$313,2,FALSE),"")</f>
        <v/>
      </c>
      <c r="D122" s="8" t="str">
        <f>IF(B122&lt;&gt;"",VLOOKUP(B122,Deelnemers!$B$3:$E$313,3,FALSE),"")</f>
        <v/>
      </c>
      <c r="E122" s="9" t="str">
        <f>IF(B122&lt;&gt;"",VLOOKUP(B122,Deelnemers!$B$3:$F$313,4,FALSE),"")</f>
        <v/>
      </c>
      <c r="F122" s="4" t="str">
        <f>IF(B122&lt;&gt;"",VLOOKUP(B122,Deelnemers!$B$3:$F$313,5,FALSE),"")</f>
        <v/>
      </c>
    </row>
    <row r="123" spans="2:6" x14ac:dyDescent="0.3">
      <c r="B123" s="10"/>
      <c r="C123" s="8" t="str">
        <f>IF(B123&lt;&gt;"",VLOOKUP(B123,Deelnemers!$B$3:$E$313,2,FALSE),"")</f>
        <v/>
      </c>
      <c r="D123" s="8" t="str">
        <f>IF(B123&lt;&gt;"",VLOOKUP(B123,Deelnemers!$B$3:$E$313,3,FALSE),"")</f>
        <v/>
      </c>
      <c r="E123" s="9" t="str">
        <f>IF(B123&lt;&gt;"",VLOOKUP(B123,Deelnemers!$B$3:$F$313,4,FALSE),"")</f>
        <v/>
      </c>
      <c r="F123" s="4" t="str">
        <f>IF(B123&lt;&gt;"",VLOOKUP(B123,Deelnemers!$B$3:$F$313,5,FALSE),"")</f>
        <v/>
      </c>
    </row>
    <row r="124" spans="2:6" x14ac:dyDescent="0.3">
      <c r="B124" s="10"/>
      <c r="C124" s="8" t="str">
        <f>IF(B124&lt;&gt;"",VLOOKUP(B124,Deelnemers!$B$3:$E$313,2,FALSE),"")</f>
        <v/>
      </c>
      <c r="D124" s="8" t="str">
        <f>IF(B124&lt;&gt;"",VLOOKUP(B124,Deelnemers!$B$3:$E$313,3,FALSE),"")</f>
        <v/>
      </c>
      <c r="E124" s="9" t="str">
        <f>IF(B124&lt;&gt;"",VLOOKUP(B124,Deelnemers!$B$3:$F$313,4,FALSE),"")</f>
        <v/>
      </c>
      <c r="F124" s="4" t="str">
        <f>IF(B124&lt;&gt;"",VLOOKUP(B124,Deelnemers!$B$3:$F$313,5,FALSE),"")</f>
        <v/>
      </c>
    </row>
    <row r="125" spans="2:6" x14ac:dyDescent="0.3">
      <c r="B125" s="10"/>
      <c r="C125" s="8" t="str">
        <f>IF(B125&lt;&gt;"",VLOOKUP(B125,Deelnemers!$B$3:$E$313,2,FALSE),"")</f>
        <v/>
      </c>
      <c r="D125" s="8" t="str">
        <f>IF(B125&lt;&gt;"",VLOOKUP(B125,Deelnemers!$B$3:$E$313,3,FALSE),"")</f>
        <v/>
      </c>
      <c r="E125" s="9" t="str">
        <f>IF(B125&lt;&gt;"",VLOOKUP(B125,Deelnemers!$B$3:$F$313,4,FALSE),"")</f>
        <v/>
      </c>
      <c r="F125" s="4" t="str">
        <f>IF(B125&lt;&gt;"",VLOOKUP(B125,Deelnemers!$B$3:$F$313,5,FALSE),"")</f>
        <v/>
      </c>
    </row>
    <row r="126" spans="2:6" x14ac:dyDescent="0.3">
      <c r="B126" s="10"/>
      <c r="C126" s="8" t="str">
        <f>IF(B126&lt;&gt;"",VLOOKUP(B126,Deelnemers!$B$3:$E$313,2,FALSE),"")</f>
        <v/>
      </c>
      <c r="D126" s="8" t="str">
        <f>IF(B126&lt;&gt;"",VLOOKUP(B126,Deelnemers!$B$3:$E$313,3,FALSE),"")</f>
        <v/>
      </c>
      <c r="E126" s="9" t="str">
        <f>IF(B126&lt;&gt;"",VLOOKUP(B126,Deelnemers!$B$3:$F$313,4,FALSE),"")</f>
        <v/>
      </c>
      <c r="F126" s="4" t="str">
        <f>IF(B126&lt;&gt;"",VLOOKUP(B126,Deelnemers!$B$3:$F$313,5,FALSE),"")</f>
        <v/>
      </c>
    </row>
    <row r="127" spans="2:6" x14ac:dyDescent="0.3">
      <c r="B127" s="10"/>
      <c r="C127" s="8" t="str">
        <f>IF(B127&lt;&gt;"",VLOOKUP(B127,Deelnemers!$B$3:$E$313,2,FALSE),"")</f>
        <v/>
      </c>
      <c r="D127" s="8" t="str">
        <f>IF(B127&lt;&gt;"",VLOOKUP(B127,Deelnemers!$B$3:$E$313,3,FALSE),"")</f>
        <v/>
      </c>
      <c r="E127" s="9" t="str">
        <f>IF(B127&lt;&gt;"",VLOOKUP(B127,Deelnemers!$B$3:$F$313,4,FALSE),"")</f>
        <v/>
      </c>
      <c r="F127" s="4" t="str">
        <f>IF(B127&lt;&gt;"",VLOOKUP(B127,Deelnemers!$B$3:$F$313,5,FALSE),"")</f>
        <v/>
      </c>
    </row>
    <row r="128" spans="2:6" x14ac:dyDescent="0.3">
      <c r="B128" s="10"/>
      <c r="C128" s="8" t="str">
        <f>IF(B128&lt;&gt;"",VLOOKUP(B128,Deelnemers!$B$3:$E$313,2,FALSE),"")</f>
        <v/>
      </c>
      <c r="D128" s="8" t="str">
        <f>IF(B128&lt;&gt;"",VLOOKUP(B128,Deelnemers!$B$3:$E$313,3,FALSE),"")</f>
        <v/>
      </c>
      <c r="E128" s="9" t="str">
        <f>IF(B128&lt;&gt;"",VLOOKUP(B128,Deelnemers!$B$3:$F$313,4,FALSE),"")</f>
        <v/>
      </c>
      <c r="F128" s="4" t="str">
        <f>IF(B128&lt;&gt;"",VLOOKUP(B128,Deelnemers!$B$3:$F$313,5,FALSE),"")</f>
        <v/>
      </c>
    </row>
    <row r="129" spans="2:6" x14ac:dyDescent="0.3">
      <c r="B129" s="10"/>
      <c r="C129" s="8" t="str">
        <f>IF(B129&lt;&gt;"",VLOOKUP(B129,Deelnemers!$B$3:$E$313,2,FALSE),"")</f>
        <v/>
      </c>
      <c r="D129" s="8" t="str">
        <f>IF(B129&lt;&gt;"",VLOOKUP(B129,Deelnemers!$B$3:$E$313,3,FALSE),"")</f>
        <v/>
      </c>
      <c r="E129" s="9" t="str">
        <f>IF(B129&lt;&gt;"",VLOOKUP(B129,Deelnemers!$B$3:$F$313,4,FALSE),"")</f>
        <v/>
      </c>
      <c r="F129" s="4" t="str">
        <f>IF(B129&lt;&gt;"",VLOOKUP(B129,Deelnemers!$B$3:$F$313,5,FALSE),"")</f>
        <v/>
      </c>
    </row>
    <row r="130" spans="2:6" x14ac:dyDescent="0.3">
      <c r="B130" s="10"/>
      <c r="C130" s="8" t="str">
        <f>IF(B130&lt;&gt;"",VLOOKUP(B130,Deelnemers!$B$3:$E$313,2,FALSE),"")</f>
        <v/>
      </c>
      <c r="D130" s="8" t="str">
        <f>IF(B130&lt;&gt;"",VLOOKUP(B130,Deelnemers!$B$3:$E$313,3,FALSE),"")</f>
        <v/>
      </c>
      <c r="E130" s="9" t="str">
        <f>IF(B130&lt;&gt;"",VLOOKUP(B130,Deelnemers!$B$3:$F$313,4,FALSE),"")</f>
        <v/>
      </c>
      <c r="F130" s="4" t="str">
        <f>IF(B130&lt;&gt;"",VLOOKUP(B130,Deelnemers!$B$3:$F$313,5,FALSE),"")</f>
        <v/>
      </c>
    </row>
    <row r="131" spans="2:6" x14ac:dyDescent="0.3">
      <c r="B131" s="10"/>
      <c r="C131" s="8" t="str">
        <f>IF(B131&lt;&gt;"",VLOOKUP(B131,Deelnemers!$B$3:$E$313,2,FALSE),"")</f>
        <v/>
      </c>
      <c r="D131" s="8" t="str">
        <f>IF(B131&lt;&gt;"",VLOOKUP(B131,Deelnemers!$B$3:$E$313,3,FALSE),"")</f>
        <v/>
      </c>
      <c r="E131" s="9" t="str">
        <f>IF(B131&lt;&gt;"",VLOOKUP(B131,Deelnemers!$B$3:$F$313,4,FALSE),"")</f>
        <v/>
      </c>
      <c r="F131" s="4" t="str">
        <f>IF(B131&lt;&gt;"",VLOOKUP(B131,Deelnemers!$B$3:$F$313,5,FALSE),"")</f>
        <v/>
      </c>
    </row>
    <row r="132" spans="2:6" x14ac:dyDescent="0.3">
      <c r="B132" s="10"/>
      <c r="C132" s="8" t="str">
        <f>IF(B132&lt;&gt;"",VLOOKUP(B132,Deelnemers!$B$3:$E$313,2,FALSE),"")</f>
        <v/>
      </c>
      <c r="D132" s="8" t="str">
        <f>IF(B132&lt;&gt;"",VLOOKUP(B132,Deelnemers!$B$3:$E$313,3,FALSE),"")</f>
        <v/>
      </c>
      <c r="E132" s="9" t="str">
        <f>IF(B132&lt;&gt;"",VLOOKUP(B132,Deelnemers!$B$3:$F$313,4,FALSE),"")</f>
        <v/>
      </c>
      <c r="F132" s="4" t="str">
        <f>IF(B132&lt;&gt;"",VLOOKUP(B132,Deelnemers!$B$3:$F$313,5,FALSE),"")</f>
        <v/>
      </c>
    </row>
    <row r="133" spans="2:6" x14ac:dyDescent="0.3">
      <c r="B133" s="10"/>
      <c r="C133" s="8" t="str">
        <f>IF(B133&lt;&gt;"",VLOOKUP(B133,Deelnemers!$B$3:$E$313,2,FALSE),"")</f>
        <v/>
      </c>
      <c r="D133" s="8" t="str">
        <f>IF(B133&lt;&gt;"",VLOOKUP(B133,Deelnemers!$B$3:$E$313,3,FALSE),"")</f>
        <v/>
      </c>
      <c r="E133" s="9" t="str">
        <f>IF(B133&lt;&gt;"",VLOOKUP(B133,Deelnemers!$B$3:$F$313,4,FALSE),"")</f>
        <v/>
      </c>
      <c r="F133" s="4" t="str">
        <f>IF(B133&lt;&gt;"",VLOOKUP(B133,Deelnemers!$B$3:$F$313,5,FALSE),"")</f>
        <v/>
      </c>
    </row>
    <row r="134" spans="2:6" x14ac:dyDescent="0.3">
      <c r="B134" s="10"/>
      <c r="C134" s="8" t="str">
        <f>IF(B134&lt;&gt;"",VLOOKUP(B134,Deelnemers!$B$3:$E$313,2,FALSE),"")</f>
        <v/>
      </c>
      <c r="D134" s="8" t="str">
        <f>IF(B134&lt;&gt;"",VLOOKUP(B134,Deelnemers!$B$3:$E$313,3,FALSE),"")</f>
        <v/>
      </c>
      <c r="E134" s="9" t="str">
        <f>IF(B134&lt;&gt;"",VLOOKUP(B134,Deelnemers!$B$3:$F$313,4,FALSE),"")</f>
        <v/>
      </c>
      <c r="F134" s="4" t="str">
        <f>IF(B134&lt;&gt;"",VLOOKUP(B134,Deelnemers!$B$3:$F$313,5,FALSE),"")</f>
        <v/>
      </c>
    </row>
    <row r="135" spans="2:6" x14ac:dyDescent="0.3">
      <c r="B135" s="10"/>
      <c r="C135" s="8" t="str">
        <f>IF(B135&lt;&gt;"",VLOOKUP(B135,Deelnemers!$B$3:$E$313,2,FALSE),"")</f>
        <v/>
      </c>
      <c r="D135" s="8" t="str">
        <f>IF(B135&lt;&gt;"",VLOOKUP(B135,Deelnemers!$B$3:$E$313,3,FALSE),"")</f>
        <v/>
      </c>
      <c r="E135" s="9" t="str">
        <f>IF(B135&lt;&gt;"",VLOOKUP(B135,Deelnemers!$B$3:$F$313,4,FALSE),"")</f>
        <v/>
      </c>
      <c r="F135" s="4" t="str">
        <f>IF(B135&lt;&gt;"",VLOOKUP(B135,Deelnemers!$B$3:$F$313,5,FALSE),"")</f>
        <v/>
      </c>
    </row>
    <row r="136" spans="2:6" x14ac:dyDescent="0.3">
      <c r="B136" s="10"/>
      <c r="C136" s="8" t="str">
        <f>IF(B136&lt;&gt;"",VLOOKUP(B136,Deelnemers!$B$3:$E$313,2,FALSE),"")</f>
        <v/>
      </c>
      <c r="D136" s="8" t="str">
        <f>IF(B136&lt;&gt;"",VLOOKUP(B136,Deelnemers!$B$3:$E$313,3,FALSE),"")</f>
        <v/>
      </c>
      <c r="E136" s="9" t="str">
        <f>IF(B136&lt;&gt;"",VLOOKUP(B136,Deelnemers!$B$3:$F$313,4,FALSE),"")</f>
        <v/>
      </c>
      <c r="F136" s="4" t="str">
        <f>IF(B136&lt;&gt;"",VLOOKUP(B136,Deelnemers!$B$3:$F$313,5,FALSE),"")</f>
        <v/>
      </c>
    </row>
    <row r="137" spans="2:6" x14ac:dyDescent="0.3">
      <c r="B137" s="10"/>
      <c r="C137" s="8" t="str">
        <f>IF(B137&lt;&gt;"",VLOOKUP(B137,Deelnemers!$B$3:$E$313,2,FALSE),"")</f>
        <v/>
      </c>
      <c r="D137" s="8" t="str">
        <f>IF(B137&lt;&gt;"",VLOOKUP(B137,Deelnemers!$B$3:$E$313,3,FALSE),"")</f>
        <v/>
      </c>
      <c r="E137" s="9" t="str">
        <f>IF(B137&lt;&gt;"",VLOOKUP(B137,Deelnemers!$B$3:$F$313,4,FALSE),"")</f>
        <v/>
      </c>
      <c r="F137" s="4" t="str">
        <f>IF(B137&lt;&gt;"",VLOOKUP(B137,Deelnemers!$B$3:$F$313,5,FALSE),"")</f>
        <v/>
      </c>
    </row>
    <row r="138" spans="2:6" x14ac:dyDescent="0.3">
      <c r="B138" s="10"/>
      <c r="C138" s="8" t="str">
        <f>IF(B138&lt;&gt;"",VLOOKUP(B138,Deelnemers!$B$3:$E$313,2,FALSE),"")</f>
        <v/>
      </c>
      <c r="D138" s="8" t="str">
        <f>IF(B138&lt;&gt;"",VLOOKUP(B138,Deelnemers!$B$3:$E$313,3,FALSE),"")</f>
        <v/>
      </c>
      <c r="E138" s="9" t="str">
        <f>IF(B138&lt;&gt;"",VLOOKUP(B138,Deelnemers!$B$3:$F$313,4,FALSE),"")</f>
        <v/>
      </c>
      <c r="F138" s="4" t="str">
        <f>IF(B138&lt;&gt;"",VLOOKUP(B138,Deelnemers!$B$3:$F$313,5,FALSE),"")</f>
        <v/>
      </c>
    </row>
    <row r="139" spans="2:6" x14ac:dyDescent="0.3">
      <c r="B139" s="10"/>
      <c r="C139" s="8" t="str">
        <f>IF(B139&lt;&gt;"",VLOOKUP(B139,Deelnemers!$B$3:$E$313,2,FALSE),"")</f>
        <v/>
      </c>
      <c r="D139" s="8" t="str">
        <f>IF(B139&lt;&gt;"",VLOOKUP(B139,Deelnemers!$B$3:$E$313,3,FALSE),"")</f>
        <v/>
      </c>
      <c r="E139" s="9" t="str">
        <f>IF(B139&lt;&gt;"",VLOOKUP(B139,Deelnemers!$B$3:$F$313,4,FALSE),"")</f>
        <v/>
      </c>
      <c r="F139" s="4" t="str">
        <f>IF(B139&lt;&gt;"",VLOOKUP(B139,Deelnemers!$B$3:$F$313,5,FALSE),"")</f>
        <v/>
      </c>
    </row>
    <row r="140" spans="2:6" x14ac:dyDescent="0.3">
      <c r="B140" s="10"/>
      <c r="C140" s="8" t="str">
        <f>IF(B140&lt;&gt;"",VLOOKUP(B140,Deelnemers!$B$3:$E$313,2,FALSE),"")</f>
        <v/>
      </c>
      <c r="D140" s="8" t="str">
        <f>IF(B140&lt;&gt;"",VLOOKUP(B140,Deelnemers!$B$3:$E$313,3,FALSE),"")</f>
        <v/>
      </c>
      <c r="E140" s="9" t="str">
        <f>IF(B140&lt;&gt;"",VLOOKUP(B140,Deelnemers!$B$3:$F$313,4,FALSE),"")</f>
        <v/>
      </c>
      <c r="F140" s="4" t="str">
        <f>IF(B140&lt;&gt;"",VLOOKUP(B140,Deelnemers!$B$3:$F$313,5,FALSE),"")</f>
        <v/>
      </c>
    </row>
    <row r="141" spans="2:6" x14ac:dyDescent="0.3">
      <c r="B141" s="10"/>
      <c r="C141" s="8" t="str">
        <f>IF(B141&lt;&gt;"",VLOOKUP(B141,Deelnemers!$B$3:$E$313,2,FALSE),"")</f>
        <v/>
      </c>
      <c r="D141" s="8" t="str">
        <f>IF(B141&lt;&gt;"",VLOOKUP(B141,Deelnemers!$B$3:$E$313,3,FALSE),"")</f>
        <v/>
      </c>
      <c r="E141" s="9" t="str">
        <f>IF(B141&lt;&gt;"",VLOOKUP(B141,Deelnemers!$B$3:$F$313,4,FALSE),"")</f>
        <v/>
      </c>
      <c r="F141" s="4" t="str">
        <f>IF(B141&lt;&gt;"",VLOOKUP(B141,Deelnemers!$B$3:$F$313,5,FALSE),"")</f>
        <v/>
      </c>
    </row>
    <row r="142" spans="2:6" x14ac:dyDescent="0.3">
      <c r="B142" s="10"/>
      <c r="C142" s="8" t="str">
        <f>IF(B142&lt;&gt;"",VLOOKUP(B142,Deelnemers!$B$3:$E$313,2,FALSE),"")</f>
        <v/>
      </c>
      <c r="D142" s="8" t="str">
        <f>IF(B142&lt;&gt;"",VLOOKUP(B142,Deelnemers!$B$3:$E$313,3,FALSE),"")</f>
        <v/>
      </c>
      <c r="E142" s="9" t="str">
        <f>IF(B142&lt;&gt;"",VLOOKUP(B142,Deelnemers!$B$3:$F$313,4,FALSE),"")</f>
        <v/>
      </c>
      <c r="F142" s="4" t="str">
        <f>IF(B142&lt;&gt;"",VLOOKUP(B142,Deelnemers!$B$3:$F$313,5,FALSE),"")</f>
        <v/>
      </c>
    </row>
    <row r="143" spans="2:6" x14ac:dyDescent="0.3">
      <c r="B143" s="10"/>
      <c r="C143" s="8" t="str">
        <f>IF(B143&lt;&gt;"",VLOOKUP(B143,Deelnemers!$B$3:$E$313,2,FALSE),"")</f>
        <v/>
      </c>
      <c r="D143" s="8" t="str">
        <f>IF(B143&lt;&gt;"",VLOOKUP(B143,Deelnemers!$B$3:$E$313,3,FALSE),"")</f>
        <v/>
      </c>
      <c r="E143" s="9" t="str">
        <f>IF(B143&lt;&gt;"",VLOOKUP(B143,Deelnemers!$B$3:$F$313,4,FALSE),"")</f>
        <v/>
      </c>
      <c r="F143" s="4" t="str">
        <f>IF(B143&lt;&gt;"",VLOOKUP(B143,Deelnemers!$B$3:$F$313,5,FALSE),"")</f>
        <v/>
      </c>
    </row>
    <row r="144" spans="2:6" x14ac:dyDescent="0.3">
      <c r="B144" s="10"/>
      <c r="C144" s="8" t="str">
        <f>IF(B144&lt;&gt;"",VLOOKUP(B144,Deelnemers!$B$3:$E$313,2,FALSE),"")</f>
        <v/>
      </c>
      <c r="D144" s="8" t="str">
        <f>IF(B144&lt;&gt;"",VLOOKUP(B144,Deelnemers!$B$3:$E$313,3,FALSE),"")</f>
        <v/>
      </c>
      <c r="E144" s="9" t="str">
        <f>IF(B144&lt;&gt;"",VLOOKUP(B144,Deelnemers!$B$3:$F$313,4,FALSE),"")</f>
        <v/>
      </c>
      <c r="F144" s="4" t="str">
        <f>IF(B144&lt;&gt;"",VLOOKUP(B144,Deelnemers!$B$3:$F$313,5,FALSE),"")</f>
        <v/>
      </c>
    </row>
    <row r="145" spans="2:6" x14ac:dyDescent="0.3">
      <c r="B145" s="10"/>
      <c r="C145" s="8" t="str">
        <f>IF(B145&lt;&gt;"",VLOOKUP(B145,Deelnemers!$B$3:$E$313,2,FALSE),"")</f>
        <v/>
      </c>
      <c r="D145" s="8" t="str">
        <f>IF(B145&lt;&gt;"",VLOOKUP(B145,Deelnemers!$B$3:$E$313,3,FALSE),"")</f>
        <v/>
      </c>
      <c r="E145" s="9" t="str">
        <f>IF(B145&lt;&gt;"",VLOOKUP(B145,Deelnemers!$B$3:$F$313,4,FALSE),"")</f>
        <v/>
      </c>
      <c r="F145" s="4" t="str">
        <f>IF(B145&lt;&gt;"",VLOOKUP(B145,Deelnemers!$B$3:$F$313,5,FALSE),"")</f>
        <v/>
      </c>
    </row>
    <row r="146" spans="2:6" x14ac:dyDescent="0.3">
      <c r="B146" s="10"/>
      <c r="C146" s="8" t="str">
        <f>IF(B146&lt;&gt;"",VLOOKUP(B146,Deelnemers!$B$3:$E$313,2,FALSE),"")</f>
        <v/>
      </c>
      <c r="D146" s="8" t="str">
        <f>IF(B146&lt;&gt;"",VLOOKUP(B146,Deelnemers!$B$3:$E$313,3,FALSE),"")</f>
        <v/>
      </c>
      <c r="E146" s="9" t="str">
        <f>IF(B146&lt;&gt;"",VLOOKUP(B146,Deelnemers!$B$3:$F$313,4,FALSE),"")</f>
        <v/>
      </c>
      <c r="F146" s="4" t="str">
        <f>IF(B146&lt;&gt;"",VLOOKUP(B146,Deelnemers!$B$3:$F$313,5,FALSE),"")</f>
        <v/>
      </c>
    </row>
    <row r="147" spans="2:6" x14ac:dyDescent="0.3">
      <c r="B147" s="10"/>
      <c r="C147" s="8" t="str">
        <f>IF(B147&lt;&gt;"",VLOOKUP(B147,Deelnemers!$B$3:$E$313,2,FALSE),"")</f>
        <v/>
      </c>
      <c r="D147" s="8" t="str">
        <f>IF(B147&lt;&gt;"",VLOOKUP(B147,Deelnemers!$B$3:$E$313,3,FALSE),"")</f>
        <v/>
      </c>
      <c r="E147" s="9" t="str">
        <f>IF(B147&lt;&gt;"",VLOOKUP(B147,Deelnemers!$B$3:$F$313,4,FALSE),"")</f>
        <v/>
      </c>
      <c r="F147" s="4" t="str">
        <f>IF(B147&lt;&gt;"",VLOOKUP(B147,Deelnemers!$B$3:$F$313,5,FALSE),"")</f>
        <v/>
      </c>
    </row>
    <row r="148" spans="2:6" x14ac:dyDescent="0.3">
      <c r="B148" s="10"/>
      <c r="C148" s="8" t="str">
        <f>IF(B148&lt;&gt;"",VLOOKUP(B148,Deelnemers!$B$3:$E$313,2,FALSE),"")</f>
        <v/>
      </c>
      <c r="D148" s="8" t="str">
        <f>IF(B148&lt;&gt;"",VLOOKUP(B148,Deelnemers!$B$3:$E$313,3,FALSE),"")</f>
        <v/>
      </c>
      <c r="E148" s="9" t="str">
        <f>IF(B148&lt;&gt;"",VLOOKUP(B148,Deelnemers!$B$3:$F$313,4,FALSE),"")</f>
        <v/>
      </c>
      <c r="F148" s="4" t="str">
        <f>IF(B148&lt;&gt;"",VLOOKUP(B148,Deelnemers!$B$3:$F$313,5,FALSE),"")</f>
        <v/>
      </c>
    </row>
    <row r="149" spans="2:6" x14ac:dyDescent="0.3">
      <c r="B149" s="10"/>
      <c r="C149" s="8" t="str">
        <f>IF(B149&lt;&gt;"",VLOOKUP(B149,Deelnemers!$B$3:$E$313,2,FALSE),"")</f>
        <v/>
      </c>
      <c r="D149" s="8" t="str">
        <f>IF(B149&lt;&gt;"",VLOOKUP(B149,Deelnemers!$B$3:$E$313,3,FALSE),"")</f>
        <v/>
      </c>
      <c r="E149" s="9" t="str">
        <f>IF(B149&lt;&gt;"",VLOOKUP(B149,Deelnemers!$B$3:$F$313,4,FALSE),"")</f>
        <v/>
      </c>
      <c r="F149" s="4" t="str">
        <f>IF(B149&lt;&gt;"",VLOOKUP(B149,Deelnemers!$B$3:$F$313,5,FALSE),"")</f>
        <v/>
      </c>
    </row>
    <row r="150" spans="2:6" x14ac:dyDescent="0.3">
      <c r="B150" s="10"/>
      <c r="C150" s="8" t="str">
        <f>IF(B150&lt;&gt;"",VLOOKUP(B150,Deelnemers!$B$3:$E$313,2,FALSE),"")</f>
        <v/>
      </c>
      <c r="D150" s="8" t="str">
        <f>IF(B150&lt;&gt;"",VLOOKUP(B150,Deelnemers!$B$3:$E$313,3,FALSE),"")</f>
        <v/>
      </c>
      <c r="E150" s="9" t="str">
        <f>IF(B150&lt;&gt;"",VLOOKUP(B150,Deelnemers!$B$3:$F$313,4,FALSE),"")</f>
        <v/>
      </c>
      <c r="F150" s="4" t="str">
        <f>IF(B150&lt;&gt;"",VLOOKUP(B150,Deelnemers!$B$3:$F$313,5,FALSE),"")</f>
        <v/>
      </c>
    </row>
    <row r="151" spans="2:6" x14ac:dyDescent="0.3">
      <c r="B151" s="10"/>
      <c r="C151" s="8" t="str">
        <f>IF(B151&lt;&gt;"",VLOOKUP(B151,Deelnemers!$B$3:$E$313,2,FALSE),"")</f>
        <v/>
      </c>
      <c r="D151" s="8" t="str">
        <f>IF(B151&lt;&gt;"",VLOOKUP(B151,Deelnemers!$B$3:$E$313,3,FALSE),"")</f>
        <v/>
      </c>
      <c r="E151" s="9" t="str">
        <f>IF(B151&lt;&gt;"",VLOOKUP(B151,Deelnemers!$B$3:$F$313,4,FALSE),"")</f>
        <v/>
      </c>
      <c r="F151" s="4" t="str">
        <f>IF(B151&lt;&gt;"",VLOOKUP(B151,Deelnemers!$B$3:$F$313,5,FALSE),"")</f>
        <v/>
      </c>
    </row>
    <row r="152" spans="2:6" x14ac:dyDescent="0.3">
      <c r="B152" s="10"/>
      <c r="C152" s="8" t="str">
        <f>IF(B152&lt;&gt;"",VLOOKUP(B152,Deelnemers!$B$3:$E$313,2,FALSE),"")</f>
        <v/>
      </c>
      <c r="D152" s="8" t="str">
        <f>IF(B152&lt;&gt;"",VLOOKUP(B152,Deelnemers!$B$3:$E$313,3,FALSE),"")</f>
        <v/>
      </c>
      <c r="E152" s="9" t="str">
        <f>IF(B152&lt;&gt;"",VLOOKUP(B152,Deelnemers!$B$3:$F$313,4,FALSE),"")</f>
        <v/>
      </c>
      <c r="F152" s="4" t="str">
        <f>IF(B152&lt;&gt;"",VLOOKUP(B152,Deelnemers!$B$3:$F$313,5,FALSE),"")</f>
        <v/>
      </c>
    </row>
    <row r="153" spans="2:6" x14ac:dyDescent="0.3">
      <c r="B153" s="10"/>
      <c r="C153" s="8" t="str">
        <f>IF(B153&lt;&gt;"",VLOOKUP(B153,Deelnemers!$B$3:$E$313,2,FALSE),"")</f>
        <v/>
      </c>
      <c r="D153" s="8" t="str">
        <f>IF(B153&lt;&gt;"",VLOOKUP(B153,Deelnemers!$B$3:$E$313,3,FALSE),"")</f>
        <v/>
      </c>
      <c r="E153" s="9" t="str">
        <f>IF(B153&lt;&gt;"",VLOOKUP(B153,Deelnemers!$B$3:$F$313,4,FALSE),"")</f>
        <v/>
      </c>
      <c r="F153" s="4" t="str">
        <f>IF(B153&lt;&gt;"",VLOOKUP(B153,Deelnemers!$B$3:$F$313,5,FALSE),"")</f>
        <v/>
      </c>
    </row>
    <row r="154" spans="2:6" x14ac:dyDescent="0.3">
      <c r="B154" s="10"/>
      <c r="C154" s="8" t="str">
        <f>IF(B154&lt;&gt;"",VLOOKUP(B154,Deelnemers!$B$3:$E$313,2,FALSE),"")</f>
        <v/>
      </c>
      <c r="D154" s="8" t="str">
        <f>IF(B154&lt;&gt;"",VLOOKUP(B154,Deelnemers!$B$3:$E$313,3,FALSE),"")</f>
        <v/>
      </c>
      <c r="E154" s="9" t="str">
        <f>IF(B154&lt;&gt;"",VLOOKUP(B154,Deelnemers!$B$3:$F$313,4,FALSE),"")</f>
        <v/>
      </c>
      <c r="F154" s="4" t="str">
        <f>IF(B154&lt;&gt;"",VLOOKUP(B154,Deelnemers!$B$3:$F$313,5,FALSE),"")</f>
        <v/>
      </c>
    </row>
    <row r="155" spans="2:6" x14ac:dyDescent="0.3">
      <c r="B155" s="10"/>
      <c r="C155" s="8" t="str">
        <f>IF(B155&lt;&gt;"",VLOOKUP(B155,Deelnemers!$B$3:$E$313,2,FALSE),"")</f>
        <v/>
      </c>
      <c r="D155" s="8" t="str">
        <f>IF(B155&lt;&gt;"",VLOOKUP(B155,Deelnemers!$B$3:$E$313,3,FALSE),"")</f>
        <v/>
      </c>
      <c r="E155" s="9" t="str">
        <f>IF(B155&lt;&gt;"",VLOOKUP(B155,Deelnemers!$B$3:$F$313,4,FALSE),"")</f>
        <v/>
      </c>
      <c r="F155" s="4" t="str">
        <f>IF(B155&lt;&gt;"",VLOOKUP(B155,Deelnemers!$B$3:$F$313,5,FALSE),"")</f>
        <v/>
      </c>
    </row>
    <row r="156" spans="2:6" x14ac:dyDescent="0.3">
      <c r="B156" s="10"/>
      <c r="C156" s="8" t="str">
        <f>IF(B156&lt;&gt;"",VLOOKUP(B156,Deelnemers!$B$3:$E$313,2,FALSE),"")</f>
        <v/>
      </c>
      <c r="D156" s="8" t="str">
        <f>IF(B156&lt;&gt;"",VLOOKUP(B156,Deelnemers!$B$3:$E$313,3,FALSE),"")</f>
        <v/>
      </c>
      <c r="E156" s="9" t="str">
        <f>IF(B156&lt;&gt;"",VLOOKUP(B156,Deelnemers!$B$3:$F$313,4,FALSE),"")</f>
        <v/>
      </c>
      <c r="F156" s="4" t="str">
        <f>IF(B156&lt;&gt;"",VLOOKUP(B156,Deelnemers!$B$3:$F$313,5,FALSE),"")</f>
        <v/>
      </c>
    </row>
    <row r="157" spans="2:6" x14ac:dyDescent="0.3">
      <c r="B157" s="10"/>
      <c r="C157" s="8" t="str">
        <f>IF(B157&lt;&gt;"",VLOOKUP(B157,Deelnemers!$B$3:$E$313,2,FALSE),"")</f>
        <v/>
      </c>
      <c r="D157" s="8" t="str">
        <f>IF(B157&lt;&gt;"",VLOOKUP(B157,Deelnemers!$B$3:$E$313,3,FALSE),"")</f>
        <v/>
      </c>
      <c r="E157" s="9" t="str">
        <f>IF(B157&lt;&gt;"",VLOOKUP(B157,Deelnemers!$B$3:$F$313,4,FALSE),"")</f>
        <v/>
      </c>
      <c r="F157" s="4" t="str">
        <f>IF(B157&lt;&gt;"",VLOOKUP(B157,Deelnemers!$B$3:$F$313,5,FALSE),"")</f>
        <v/>
      </c>
    </row>
    <row r="158" spans="2:6" x14ac:dyDescent="0.3">
      <c r="B158" s="10"/>
      <c r="C158" s="8" t="str">
        <f>IF(B158&lt;&gt;"",VLOOKUP(B158,Deelnemers!$B$3:$E$313,2,FALSE),"")</f>
        <v/>
      </c>
      <c r="D158" s="8" t="str">
        <f>IF(B158&lt;&gt;"",VLOOKUP(B158,Deelnemers!$B$3:$E$313,3,FALSE),"")</f>
        <v/>
      </c>
      <c r="E158" s="9" t="str">
        <f>IF(B158&lt;&gt;"",VLOOKUP(B158,Deelnemers!$B$3:$F$313,4,FALSE),"")</f>
        <v/>
      </c>
      <c r="F158" s="4" t="str">
        <f>IF(B158&lt;&gt;"",VLOOKUP(B158,Deelnemers!$B$3:$F$313,5,FALSE),"")</f>
        <v/>
      </c>
    </row>
    <row r="159" spans="2:6" x14ac:dyDescent="0.3">
      <c r="B159" s="10"/>
      <c r="C159" s="8" t="str">
        <f>IF(B159&lt;&gt;"",VLOOKUP(B159,Deelnemers!$B$3:$E$313,2,FALSE),"")</f>
        <v/>
      </c>
      <c r="D159" s="8" t="str">
        <f>IF(B159&lt;&gt;"",VLOOKUP(B159,Deelnemers!$B$3:$E$313,3,FALSE),"")</f>
        <v/>
      </c>
      <c r="E159" s="9" t="str">
        <f>IF(B159&lt;&gt;"",VLOOKUP(B159,Deelnemers!$B$3:$F$313,4,FALSE),"")</f>
        <v/>
      </c>
      <c r="F159" s="4" t="str">
        <f>IF(B159&lt;&gt;"",VLOOKUP(B159,Deelnemers!$B$3:$F$313,5,FALSE),"")</f>
        <v/>
      </c>
    </row>
    <row r="160" spans="2:6" x14ac:dyDescent="0.3">
      <c r="B160" s="10"/>
      <c r="C160" s="8" t="str">
        <f>IF(B160&lt;&gt;"",VLOOKUP(B160,Deelnemers!$B$3:$E$313,2,FALSE),"")</f>
        <v/>
      </c>
      <c r="D160" s="8" t="str">
        <f>IF(B160&lt;&gt;"",VLOOKUP(B160,Deelnemers!$B$3:$E$313,3,FALSE),"")</f>
        <v/>
      </c>
      <c r="E160" s="9" t="str">
        <f>IF(B160&lt;&gt;"",VLOOKUP(B160,Deelnemers!$B$3:$F$313,4,FALSE),"")</f>
        <v/>
      </c>
      <c r="F160" s="4" t="str">
        <f>IF(B160&lt;&gt;"",VLOOKUP(B160,Deelnemers!$B$3:$F$313,5,FALSE),"")</f>
        <v/>
      </c>
    </row>
    <row r="161" spans="2:6" x14ac:dyDescent="0.3">
      <c r="B161" s="10"/>
      <c r="C161" s="8" t="str">
        <f>IF(B161&lt;&gt;"",VLOOKUP(B161,Deelnemers!$B$3:$E$313,2,FALSE),"")</f>
        <v/>
      </c>
      <c r="D161" s="8" t="str">
        <f>IF(B161&lt;&gt;"",VLOOKUP(B161,Deelnemers!$B$3:$E$313,3,FALSE),"")</f>
        <v/>
      </c>
      <c r="E161" s="9" t="str">
        <f>IF(B161&lt;&gt;"",VLOOKUP(B161,Deelnemers!$B$3:$F$313,4,FALSE),"")</f>
        <v/>
      </c>
      <c r="F161" s="4" t="str">
        <f>IF(B161&lt;&gt;"",VLOOKUP(B161,Deelnemers!$B$3:$F$313,5,FALSE),"")</f>
        <v/>
      </c>
    </row>
    <row r="162" spans="2:6" x14ac:dyDescent="0.3">
      <c r="B162" s="10"/>
      <c r="C162" s="8" t="str">
        <f>IF(B162&lt;&gt;"",VLOOKUP(B162,Deelnemers!$B$3:$E$313,2,FALSE),"")</f>
        <v/>
      </c>
      <c r="D162" s="8" t="str">
        <f>IF(B162&lt;&gt;"",VLOOKUP(B162,Deelnemers!$B$3:$E$313,3,FALSE),"")</f>
        <v/>
      </c>
      <c r="E162" s="9" t="str">
        <f>IF(B162&lt;&gt;"",VLOOKUP(B162,Deelnemers!$B$3:$F$313,4,FALSE),"")</f>
        <v/>
      </c>
      <c r="F162" s="4" t="str">
        <f>IF(B162&lt;&gt;"",VLOOKUP(B162,Deelnemers!$B$3:$F$313,5,FALSE),"")</f>
        <v/>
      </c>
    </row>
    <row r="163" spans="2:6" x14ac:dyDescent="0.3">
      <c r="B163" s="10"/>
      <c r="C163" s="8" t="str">
        <f>IF(B163&lt;&gt;"",VLOOKUP(B163,Deelnemers!$B$3:$E$313,2,FALSE),"")</f>
        <v/>
      </c>
      <c r="D163" s="8" t="str">
        <f>IF(B163&lt;&gt;"",VLOOKUP(B163,Deelnemers!$B$3:$E$313,3,FALSE),"")</f>
        <v/>
      </c>
      <c r="E163" s="9" t="str">
        <f>IF(B163&lt;&gt;"",VLOOKUP(B163,Deelnemers!$B$3:$F$313,4,FALSE),"")</f>
        <v/>
      </c>
      <c r="F163" s="4" t="str">
        <f>IF(B163&lt;&gt;"",VLOOKUP(B163,Deelnemers!$B$3:$F$313,5,FALSE),"")</f>
        <v/>
      </c>
    </row>
    <row r="164" spans="2:6" x14ac:dyDescent="0.3">
      <c r="B164" s="10"/>
      <c r="C164" s="8" t="str">
        <f>IF(B164&lt;&gt;"",VLOOKUP(B164,Deelnemers!$B$3:$E$313,2,FALSE),"")</f>
        <v/>
      </c>
      <c r="D164" s="8" t="str">
        <f>IF(B164&lt;&gt;"",VLOOKUP(B164,Deelnemers!$B$3:$E$313,3,FALSE),"")</f>
        <v/>
      </c>
      <c r="E164" s="9" t="str">
        <f>IF(B164&lt;&gt;"",VLOOKUP(B164,Deelnemers!$B$3:$F$313,4,FALSE),"")</f>
        <v/>
      </c>
      <c r="F164" s="4" t="str">
        <f>IF(B164&lt;&gt;"",VLOOKUP(B164,Deelnemers!$B$3:$F$313,5,FALSE),"")</f>
        <v/>
      </c>
    </row>
    <row r="165" spans="2:6" x14ac:dyDescent="0.3">
      <c r="B165" s="10"/>
      <c r="C165" s="8" t="str">
        <f>IF(B165&lt;&gt;"",VLOOKUP(B165,Deelnemers!$B$3:$E$313,2,FALSE),"")</f>
        <v/>
      </c>
      <c r="D165" s="8" t="str">
        <f>IF(B165&lt;&gt;"",VLOOKUP(B165,Deelnemers!$B$3:$E$313,3,FALSE),"")</f>
        <v/>
      </c>
      <c r="E165" s="9" t="str">
        <f>IF(B165&lt;&gt;"",VLOOKUP(B165,Deelnemers!$B$3:$F$313,4,FALSE),"")</f>
        <v/>
      </c>
      <c r="F165" s="4" t="str">
        <f>IF(B165&lt;&gt;"",VLOOKUP(B165,Deelnemers!$B$3:$F$313,5,FALSE),"")</f>
        <v/>
      </c>
    </row>
    <row r="166" spans="2:6" x14ac:dyDescent="0.3">
      <c r="B166" s="10"/>
      <c r="C166" s="8" t="str">
        <f>IF(B166&lt;&gt;"",VLOOKUP(B166,Deelnemers!$B$3:$E$313,2,FALSE),"")</f>
        <v/>
      </c>
      <c r="D166" s="8" t="str">
        <f>IF(B166&lt;&gt;"",VLOOKUP(B166,Deelnemers!$B$3:$E$313,3,FALSE),"")</f>
        <v/>
      </c>
      <c r="E166" s="9" t="str">
        <f>IF(B166&lt;&gt;"",VLOOKUP(B166,Deelnemers!$B$3:$F$313,4,FALSE),"")</f>
        <v/>
      </c>
      <c r="F166" s="4" t="str">
        <f>IF(B166&lt;&gt;"",VLOOKUP(B166,Deelnemers!$B$3:$F$313,5,FALSE),"")</f>
        <v/>
      </c>
    </row>
    <row r="167" spans="2:6" x14ac:dyDescent="0.3">
      <c r="B167" s="10"/>
      <c r="C167" s="8" t="str">
        <f>IF(B167&lt;&gt;"",VLOOKUP(B167,Deelnemers!$B$3:$E$313,2,FALSE),"")</f>
        <v/>
      </c>
      <c r="D167" s="8" t="str">
        <f>IF(B167&lt;&gt;"",VLOOKUP(B167,Deelnemers!$B$3:$E$313,3,FALSE),"")</f>
        <v/>
      </c>
      <c r="E167" s="9" t="str">
        <f>IF(B167&lt;&gt;"",VLOOKUP(B167,Deelnemers!$B$3:$F$313,4,FALSE),"")</f>
        <v/>
      </c>
      <c r="F167" s="4" t="str">
        <f>IF(B167&lt;&gt;"",VLOOKUP(B167,Deelnemers!$B$3:$F$313,5,FALSE),"")</f>
        <v/>
      </c>
    </row>
    <row r="168" spans="2:6" x14ac:dyDescent="0.3">
      <c r="B168" s="10"/>
      <c r="C168" s="8" t="str">
        <f>IF(B168&lt;&gt;"",VLOOKUP(B168,Deelnemers!$B$3:$E$313,2,FALSE),"")</f>
        <v/>
      </c>
      <c r="D168" s="8" t="str">
        <f>IF(B168&lt;&gt;"",VLOOKUP(B168,Deelnemers!$B$3:$E$313,3,FALSE),"")</f>
        <v/>
      </c>
      <c r="E168" s="9" t="str">
        <f>IF(B168&lt;&gt;"",VLOOKUP(B168,Deelnemers!$B$3:$F$313,4,FALSE),"")</f>
        <v/>
      </c>
      <c r="F168" s="4" t="str">
        <f>IF(B168&lt;&gt;"",VLOOKUP(B168,Deelnemers!$B$3:$F$313,5,FALSE),"")</f>
        <v/>
      </c>
    </row>
    <row r="169" spans="2:6" x14ac:dyDescent="0.3">
      <c r="B169" s="10"/>
      <c r="C169" s="8" t="str">
        <f>IF(B169&lt;&gt;"",VLOOKUP(B169,Deelnemers!$B$3:$E$313,2,FALSE),"")</f>
        <v/>
      </c>
      <c r="D169" s="8" t="str">
        <f>IF(B169&lt;&gt;"",VLOOKUP(B169,Deelnemers!$B$3:$E$313,3,FALSE),"")</f>
        <v/>
      </c>
      <c r="E169" s="9" t="str">
        <f>IF(B169&lt;&gt;"",VLOOKUP(B169,Deelnemers!$B$3:$F$313,4,FALSE),"")</f>
        <v/>
      </c>
      <c r="F169" s="4" t="str">
        <f>IF(B169&lt;&gt;"",VLOOKUP(B169,Deelnemers!$B$3:$F$313,5,FALSE),"")</f>
        <v/>
      </c>
    </row>
    <row r="170" spans="2:6" x14ac:dyDescent="0.3">
      <c r="B170" s="10"/>
      <c r="C170" s="8" t="str">
        <f>IF(B170&lt;&gt;"",VLOOKUP(B170,Deelnemers!$B$3:$E$313,2,FALSE),"")</f>
        <v/>
      </c>
      <c r="D170" s="8" t="str">
        <f>IF(B170&lt;&gt;"",VLOOKUP(B170,Deelnemers!$B$3:$E$313,3,FALSE),"")</f>
        <v/>
      </c>
      <c r="E170" s="9" t="str">
        <f>IF(B170&lt;&gt;"",VLOOKUP(B170,Deelnemers!$B$3:$F$313,4,FALSE),"")</f>
        <v/>
      </c>
      <c r="F170" s="4" t="str">
        <f>IF(B170&lt;&gt;"",VLOOKUP(B170,Deelnemers!$B$3:$F$313,5,FALSE),"")</f>
        <v/>
      </c>
    </row>
    <row r="171" spans="2:6" x14ac:dyDescent="0.3">
      <c r="B171" s="10"/>
      <c r="C171" s="8" t="str">
        <f>IF(B171&lt;&gt;"",VLOOKUP(B171,Deelnemers!$B$3:$E$313,2,FALSE),"")</f>
        <v/>
      </c>
      <c r="D171" s="8" t="str">
        <f>IF(B171&lt;&gt;"",VLOOKUP(B171,Deelnemers!$B$3:$E$313,3,FALSE),"")</f>
        <v/>
      </c>
      <c r="E171" s="9" t="str">
        <f>IF(B171&lt;&gt;"",VLOOKUP(B171,Deelnemers!$B$3:$F$313,4,FALSE),"")</f>
        <v/>
      </c>
      <c r="F171" s="4" t="str">
        <f>IF(B171&lt;&gt;"",VLOOKUP(B171,Deelnemers!$B$3:$F$313,5,FALSE),"")</f>
        <v/>
      </c>
    </row>
    <row r="172" spans="2:6" x14ac:dyDescent="0.3">
      <c r="B172" s="10"/>
      <c r="C172" s="8" t="str">
        <f>IF(B172&lt;&gt;"",VLOOKUP(B172,Deelnemers!$B$3:$E$313,2,FALSE),"")</f>
        <v/>
      </c>
      <c r="D172" s="8" t="str">
        <f>IF(B172&lt;&gt;"",VLOOKUP(B172,Deelnemers!$B$3:$E$313,3,FALSE),"")</f>
        <v/>
      </c>
      <c r="E172" s="9" t="str">
        <f>IF(B172&lt;&gt;"",VLOOKUP(B172,Deelnemers!$B$3:$F$313,4,FALSE),"")</f>
        <v/>
      </c>
      <c r="F172" s="4" t="str">
        <f>IF(B172&lt;&gt;"",VLOOKUP(B172,Deelnemers!$B$3:$F$313,5,FALSE),"")</f>
        <v/>
      </c>
    </row>
    <row r="173" spans="2:6" x14ac:dyDescent="0.3">
      <c r="B173" s="10"/>
      <c r="C173" s="8" t="str">
        <f>IF(B173&lt;&gt;"",VLOOKUP(B173,Deelnemers!$B$3:$E$313,2,FALSE),"")</f>
        <v/>
      </c>
      <c r="D173" s="8" t="str">
        <f>IF(B173&lt;&gt;"",VLOOKUP(B173,Deelnemers!$B$3:$E$313,3,FALSE),"")</f>
        <v/>
      </c>
      <c r="E173" s="9" t="str">
        <f>IF(B173&lt;&gt;"",VLOOKUP(B173,Deelnemers!$B$3:$F$313,4,FALSE),"")</f>
        <v/>
      </c>
      <c r="F173" s="4" t="str">
        <f>IF(B173&lt;&gt;"",VLOOKUP(B173,Deelnemers!$B$3:$F$313,5,FALSE),"")</f>
        <v/>
      </c>
    </row>
    <row r="174" spans="2:6" x14ac:dyDescent="0.3">
      <c r="B174" s="10"/>
      <c r="C174" s="8" t="str">
        <f>IF(B174&lt;&gt;"",VLOOKUP(B174,Deelnemers!$B$3:$E$313,2,FALSE),"")</f>
        <v/>
      </c>
      <c r="D174" s="8" t="str">
        <f>IF(B174&lt;&gt;"",VLOOKUP(B174,Deelnemers!$B$3:$E$313,3,FALSE),"")</f>
        <v/>
      </c>
      <c r="E174" s="9" t="str">
        <f>IF(B174&lt;&gt;"",VLOOKUP(B174,Deelnemers!$B$3:$F$313,4,FALSE),"")</f>
        <v/>
      </c>
      <c r="F174" s="4" t="str">
        <f>IF(B174&lt;&gt;"",VLOOKUP(B174,Deelnemers!$B$3:$F$313,5,FALSE),"")</f>
        <v/>
      </c>
    </row>
    <row r="175" spans="2:6" x14ac:dyDescent="0.3">
      <c r="B175" s="10"/>
      <c r="C175" s="8" t="str">
        <f>IF(B175&lt;&gt;"",VLOOKUP(B175,Deelnemers!$B$3:$E$313,2,FALSE),"")</f>
        <v/>
      </c>
      <c r="D175" s="8" t="str">
        <f>IF(B175&lt;&gt;"",VLOOKUP(B175,Deelnemers!$B$3:$E$313,3,FALSE),"")</f>
        <v/>
      </c>
      <c r="E175" s="9" t="str">
        <f>IF(B175&lt;&gt;"",VLOOKUP(B175,Deelnemers!$B$3:$F$313,4,FALSE),"")</f>
        <v/>
      </c>
      <c r="F175" s="4" t="str">
        <f>IF(B175&lt;&gt;"",VLOOKUP(B175,Deelnemers!$B$3:$F$313,5,FALSE),"")</f>
        <v/>
      </c>
    </row>
    <row r="176" spans="2:6" x14ac:dyDescent="0.3">
      <c r="B176" s="10"/>
      <c r="C176" s="8" t="str">
        <f>IF(B176&lt;&gt;"",VLOOKUP(B176,Deelnemers!$B$3:$E$313,2,FALSE),"")</f>
        <v/>
      </c>
      <c r="D176" s="8" t="str">
        <f>IF(B176&lt;&gt;"",VLOOKUP(B176,Deelnemers!$B$3:$E$313,3,FALSE),"")</f>
        <v/>
      </c>
      <c r="E176" s="9" t="str">
        <f>IF(B176&lt;&gt;"",VLOOKUP(B176,Deelnemers!$B$3:$F$313,4,FALSE),"")</f>
        <v/>
      </c>
      <c r="F176" s="4" t="str">
        <f>IF(B176&lt;&gt;"",VLOOKUP(B176,Deelnemers!$B$3:$F$313,5,FALSE),"")</f>
        <v/>
      </c>
    </row>
    <row r="177" spans="2:6" x14ac:dyDescent="0.3">
      <c r="B177" s="10"/>
      <c r="C177" s="8" t="str">
        <f>IF(B177&lt;&gt;"",VLOOKUP(B177,Deelnemers!$B$3:$E$313,2,FALSE),"")</f>
        <v/>
      </c>
      <c r="D177" s="8" t="str">
        <f>IF(B177&lt;&gt;"",VLOOKUP(B177,Deelnemers!$B$3:$E$313,3,FALSE),"")</f>
        <v/>
      </c>
      <c r="E177" s="9" t="str">
        <f>IF(B177&lt;&gt;"",VLOOKUP(B177,Deelnemers!$B$3:$F$313,4,FALSE),"")</f>
        <v/>
      </c>
      <c r="F177" s="4" t="str">
        <f>IF(B177&lt;&gt;"",VLOOKUP(B177,Deelnemers!$B$3:$F$313,5,FALSE),"")</f>
        <v/>
      </c>
    </row>
    <row r="178" spans="2:6" x14ac:dyDescent="0.3">
      <c r="B178" s="10"/>
      <c r="C178" s="8" t="str">
        <f>IF(B178&lt;&gt;"",VLOOKUP(B178,Deelnemers!$B$3:$E$313,2,FALSE),"")</f>
        <v/>
      </c>
      <c r="D178" s="8" t="str">
        <f>IF(B178&lt;&gt;"",VLOOKUP(B178,Deelnemers!$B$3:$E$313,3,FALSE),"")</f>
        <v/>
      </c>
      <c r="E178" s="9" t="str">
        <f>IF(B178&lt;&gt;"",VLOOKUP(B178,Deelnemers!$B$3:$F$313,4,FALSE),"")</f>
        <v/>
      </c>
      <c r="F178" s="4" t="str">
        <f>IF(B178&lt;&gt;"",VLOOKUP(B178,Deelnemers!$B$3:$F$313,5,FALSE),"")</f>
        <v/>
      </c>
    </row>
    <row r="179" spans="2:6" x14ac:dyDescent="0.3">
      <c r="B179" s="10"/>
      <c r="C179" s="8" t="str">
        <f>IF(B179&lt;&gt;"",VLOOKUP(B179,Deelnemers!$B$3:$E$313,2,FALSE),"")</f>
        <v/>
      </c>
      <c r="D179" s="8" t="str">
        <f>IF(B179&lt;&gt;"",VLOOKUP(B179,Deelnemers!$B$3:$E$313,3,FALSE),"")</f>
        <v/>
      </c>
      <c r="E179" s="9" t="str">
        <f>IF(B179&lt;&gt;"",VLOOKUP(B179,Deelnemers!$B$3:$F$313,4,FALSE),"")</f>
        <v/>
      </c>
      <c r="F179" s="4" t="str">
        <f>IF(B179&lt;&gt;"",VLOOKUP(B179,Deelnemers!$B$3:$F$313,5,FALSE),"")</f>
        <v/>
      </c>
    </row>
    <row r="180" spans="2:6" x14ac:dyDescent="0.3">
      <c r="B180" s="10"/>
      <c r="C180" s="8" t="str">
        <f>IF(B180&lt;&gt;"",VLOOKUP(B180,Deelnemers!$B$3:$E$313,2,FALSE),"")</f>
        <v/>
      </c>
      <c r="D180" s="8" t="str">
        <f>IF(B180&lt;&gt;"",VLOOKUP(B180,Deelnemers!$B$3:$E$313,3,FALSE),"")</f>
        <v/>
      </c>
      <c r="E180" s="9" t="str">
        <f>IF(B180&lt;&gt;"",VLOOKUP(B180,Deelnemers!$B$3:$F$313,4,FALSE),"")</f>
        <v/>
      </c>
      <c r="F180" s="4" t="str">
        <f>IF(B180&lt;&gt;"",VLOOKUP(B180,Deelnemers!$B$3:$F$313,5,FALSE),"")</f>
        <v/>
      </c>
    </row>
    <row r="181" spans="2:6" x14ac:dyDescent="0.3">
      <c r="B181" s="10"/>
      <c r="C181" s="8" t="str">
        <f>IF(B181&lt;&gt;"",VLOOKUP(B181,Deelnemers!$B$3:$E$313,2,FALSE),"")</f>
        <v/>
      </c>
      <c r="D181" s="8" t="str">
        <f>IF(B181&lt;&gt;"",VLOOKUP(B181,Deelnemers!$B$3:$E$313,3,FALSE),"")</f>
        <v/>
      </c>
      <c r="E181" s="9" t="str">
        <f>IF(B181&lt;&gt;"",VLOOKUP(B181,Deelnemers!$B$3:$F$313,4,FALSE),"")</f>
        <v/>
      </c>
      <c r="F181" s="4" t="str">
        <f>IF(B181&lt;&gt;"",VLOOKUP(B181,Deelnemers!$B$3:$F$313,5,FALSE),"")</f>
        <v/>
      </c>
    </row>
    <row r="182" spans="2:6" x14ac:dyDescent="0.3">
      <c r="B182" s="10"/>
      <c r="C182" s="8" t="str">
        <f>IF(B182&lt;&gt;"",VLOOKUP(B182,Deelnemers!$B$3:$E$313,2,FALSE),"")</f>
        <v/>
      </c>
      <c r="D182" s="8" t="str">
        <f>IF(B182&lt;&gt;"",VLOOKUP(B182,Deelnemers!$B$3:$E$313,3,FALSE),"")</f>
        <v/>
      </c>
      <c r="E182" s="9" t="str">
        <f>IF(B182&lt;&gt;"",VLOOKUP(B182,Deelnemers!$B$3:$F$313,4,FALSE),"")</f>
        <v/>
      </c>
      <c r="F182" s="4" t="str">
        <f>IF(B182&lt;&gt;"",VLOOKUP(B182,Deelnemers!$B$3:$F$313,5,FALSE),"")</f>
        <v/>
      </c>
    </row>
    <row r="183" spans="2:6" x14ac:dyDescent="0.3">
      <c r="B183" s="10"/>
      <c r="C183" s="8" t="str">
        <f>IF(B183&lt;&gt;"",VLOOKUP(B183,Deelnemers!$B$3:$E$313,2,FALSE),"")</f>
        <v/>
      </c>
      <c r="D183" s="8" t="str">
        <f>IF(B183&lt;&gt;"",VLOOKUP(B183,Deelnemers!$B$3:$E$313,3,FALSE),"")</f>
        <v/>
      </c>
      <c r="E183" s="9" t="str">
        <f>IF(B183&lt;&gt;"",VLOOKUP(B183,Deelnemers!$B$3:$F$313,4,FALSE),"")</f>
        <v/>
      </c>
      <c r="F183" s="4" t="str">
        <f>IF(B183&lt;&gt;"",VLOOKUP(B183,Deelnemers!$B$3:$F$313,5,FALSE),"")</f>
        <v/>
      </c>
    </row>
    <row r="184" spans="2:6" x14ac:dyDescent="0.3">
      <c r="B184" s="10"/>
      <c r="C184" s="8" t="str">
        <f>IF(B184&lt;&gt;"",VLOOKUP(B184,Deelnemers!$B$3:$E$313,2,FALSE),"")</f>
        <v/>
      </c>
      <c r="D184" s="8" t="str">
        <f>IF(B184&lt;&gt;"",VLOOKUP(B184,Deelnemers!$B$3:$E$313,3,FALSE),"")</f>
        <v/>
      </c>
      <c r="E184" s="9" t="str">
        <f>IF(B184&lt;&gt;"",VLOOKUP(B184,Deelnemers!$B$3:$F$313,4,FALSE),"")</f>
        <v/>
      </c>
      <c r="F184" s="4" t="str">
        <f>IF(B184&lt;&gt;"",VLOOKUP(B184,Deelnemers!$B$3:$F$313,5,FALSE),"")</f>
        <v/>
      </c>
    </row>
    <row r="185" spans="2:6" x14ac:dyDescent="0.3">
      <c r="B185" s="10"/>
      <c r="C185" s="8" t="str">
        <f>IF(B185&lt;&gt;"",VLOOKUP(B185,Deelnemers!$B$3:$E$313,2,FALSE),"")</f>
        <v/>
      </c>
      <c r="D185" s="8" t="str">
        <f>IF(B185&lt;&gt;"",VLOOKUP(B185,Deelnemers!$B$3:$E$313,3,FALSE),"")</f>
        <v/>
      </c>
      <c r="E185" s="9" t="str">
        <f>IF(B185&lt;&gt;"",VLOOKUP(B185,Deelnemers!$B$3:$F$313,4,FALSE),"")</f>
        <v/>
      </c>
      <c r="F185" s="4" t="str">
        <f>IF(B185&lt;&gt;"",VLOOKUP(B185,Deelnemers!$B$3:$F$313,5,FALSE),"")</f>
        <v/>
      </c>
    </row>
    <row r="186" spans="2:6" x14ac:dyDescent="0.3">
      <c r="B186" s="10"/>
      <c r="C186" s="8" t="str">
        <f>IF(B186&lt;&gt;"",VLOOKUP(B186,Deelnemers!$B$3:$E$313,2,FALSE),"")</f>
        <v/>
      </c>
      <c r="D186" s="8" t="str">
        <f>IF(B186&lt;&gt;"",VLOOKUP(B186,Deelnemers!$B$3:$E$313,3,FALSE),"")</f>
        <v/>
      </c>
      <c r="E186" s="9" t="str">
        <f>IF(B186&lt;&gt;"",VLOOKUP(B186,Deelnemers!$B$3:$F$313,4,FALSE),"")</f>
        <v/>
      </c>
      <c r="F186" s="4" t="str">
        <f>IF(B186&lt;&gt;"",VLOOKUP(B186,Deelnemers!$B$3:$F$313,5,FALSE),"")</f>
        <v/>
      </c>
    </row>
    <row r="187" spans="2:6" x14ac:dyDescent="0.3">
      <c r="B187" s="10"/>
      <c r="C187" s="8" t="str">
        <f>IF(B187&lt;&gt;"",VLOOKUP(B187,Deelnemers!$B$3:$E$313,2,FALSE),"")</f>
        <v/>
      </c>
      <c r="D187" s="8" t="str">
        <f>IF(B187&lt;&gt;"",VLOOKUP(B187,Deelnemers!$B$3:$E$313,3,FALSE),"")</f>
        <v/>
      </c>
      <c r="E187" s="9" t="str">
        <f>IF(B187&lt;&gt;"",VLOOKUP(B187,Deelnemers!$B$3:$F$313,4,FALSE),"")</f>
        <v/>
      </c>
      <c r="F187" s="4" t="str">
        <f>IF(B187&lt;&gt;"",VLOOKUP(B187,Deelnemers!$B$3:$F$313,5,FALSE),"")</f>
        <v/>
      </c>
    </row>
    <row r="188" spans="2:6" x14ac:dyDescent="0.3">
      <c r="B188" s="10"/>
      <c r="C188" s="8" t="str">
        <f>IF(B188&lt;&gt;"",VLOOKUP(B188,Deelnemers!$B$3:$E$313,2,FALSE),"")</f>
        <v/>
      </c>
      <c r="D188" s="8" t="str">
        <f>IF(B188&lt;&gt;"",VLOOKUP(B188,Deelnemers!$B$3:$E$313,3,FALSE),"")</f>
        <v/>
      </c>
      <c r="E188" s="9" t="str">
        <f>IF(B188&lt;&gt;"",VLOOKUP(B188,Deelnemers!$B$3:$F$313,4,FALSE),"")</f>
        <v/>
      </c>
      <c r="F188" s="4" t="str">
        <f>IF(B188&lt;&gt;"",VLOOKUP(B188,Deelnemers!$B$3:$F$313,5,FALSE),"")</f>
        <v/>
      </c>
    </row>
    <row r="189" spans="2:6" x14ac:dyDescent="0.3">
      <c r="B189" s="10"/>
      <c r="C189" s="8" t="str">
        <f>IF(B189&lt;&gt;"",VLOOKUP(B189,Deelnemers!$B$3:$E$313,2,FALSE),"")</f>
        <v/>
      </c>
      <c r="D189" s="8" t="str">
        <f>IF(B189&lt;&gt;"",VLOOKUP(B189,Deelnemers!$B$3:$E$313,3,FALSE),"")</f>
        <v/>
      </c>
      <c r="E189" s="9" t="str">
        <f>IF(B189&lt;&gt;"",VLOOKUP(B189,Deelnemers!$B$3:$F$313,4,FALSE),"")</f>
        <v/>
      </c>
      <c r="F189" s="4" t="str">
        <f>IF(B189&lt;&gt;"",VLOOKUP(B189,Deelnemers!$B$3:$F$313,5,FALSE),"")</f>
        <v/>
      </c>
    </row>
    <row r="190" spans="2:6" x14ac:dyDescent="0.3">
      <c r="B190" s="10"/>
      <c r="C190" s="8" t="str">
        <f>IF(B190&lt;&gt;"",VLOOKUP(B190,Deelnemers!$B$3:$E$313,2,FALSE),"")</f>
        <v/>
      </c>
      <c r="D190" s="8" t="str">
        <f>IF(B190&lt;&gt;"",VLOOKUP(B190,Deelnemers!$B$3:$E$313,3,FALSE),"")</f>
        <v/>
      </c>
      <c r="E190" s="9" t="str">
        <f>IF(B190&lt;&gt;"",VLOOKUP(B190,Deelnemers!$B$3:$F$313,4,FALSE),"")</f>
        <v/>
      </c>
      <c r="F190" s="4" t="str">
        <f>IF(B190&lt;&gt;"",VLOOKUP(B190,Deelnemers!$B$3:$F$313,5,FALSE),"")</f>
        <v/>
      </c>
    </row>
    <row r="191" spans="2:6" x14ac:dyDescent="0.3">
      <c r="B191" s="10"/>
      <c r="C191" s="8" t="str">
        <f>IF(B191&lt;&gt;"",VLOOKUP(B191,Deelnemers!$B$3:$E$313,2,FALSE),"")</f>
        <v/>
      </c>
      <c r="D191" s="8" t="str">
        <f>IF(B191&lt;&gt;"",VLOOKUP(B191,Deelnemers!$B$3:$E$313,3,FALSE),"")</f>
        <v/>
      </c>
      <c r="E191" s="9" t="str">
        <f>IF(B191&lt;&gt;"",VLOOKUP(B191,Deelnemers!$B$3:$F$313,4,FALSE),"")</f>
        <v/>
      </c>
      <c r="F191" s="4" t="str">
        <f>IF(B191&lt;&gt;"",VLOOKUP(B191,Deelnemers!$B$3:$F$313,5,FALSE),"")</f>
        <v/>
      </c>
    </row>
    <row r="192" spans="2:6" x14ac:dyDescent="0.3">
      <c r="B192" s="10"/>
      <c r="C192" s="8" t="str">
        <f>IF(B192&lt;&gt;"",VLOOKUP(B192,Deelnemers!$B$3:$E$313,2,FALSE),"")</f>
        <v/>
      </c>
      <c r="D192" s="8" t="str">
        <f>IF(B192&lt;&gt;"",VLOOKUP(B192,Deelnemers!$B$3:$E$313,3,FALSE),"")</f>
        <v/>
      </c>
      <c r="E192" s="9" t="str">
        <f>IF(B192&lt;&gt;"",VLOOKUP(B192,Deelnemers!$B$3:$F$313,4,FALSE),"")</f>
        <v/>
      </c>
      <c r="F192" s="4" t="str">
        <f>IF(B192&lt;&gt;"",VLOOKUP(B192,Deelnemers!$B$3:$F$313,5,FALSE),"")</f>
        <v/>
      </c>
    </row>
    <row r="193" spans="2:6" x14ac:dyDescent="0.3">
      <c r="B193" s="10"/>
      <c r="C193" s="8" t="str">
        <f>IF(B193&lt;&gt;"",VLOOKUP(B193,Deelnemers!$B$3:$E$313,2,FALSE),"")</f>
        <v/>
      </c>
      <c r="D193" s="8" t="str">
        <f>IF(B193&lt;&gt;"",VLOOKUP(B193,Deelnemers!$B$3:$E$313,3,FALSE),"")</f>
        <v/>
      </c>
      <c r="E193" s="9" t="str">
        <f>IF(B193&lt;&gt;"",VLOOKUP(B193,Deelnemers!$B$3:$F$313,4,FALSE),"")</f>
        <v/>
      </c>
      <c r="F193" s="4" t="str">
        <f>IF(B193&lt;&gt;"",VLOOKUP(B193,Deelnemers!$B$3:$F$313,5,FALSE),"")</f>
        <v/>
      </c>
    </row>
    <row r="194" spans="2:6" x14ac:dyDescent="0.3">
      <c r="B194" s="10"/>
      <c r="C194" s="8" t="str">
        <f>IF(B194&lt;&gt;"",VLOOKUP(B194,Deelnemers!$B$3:$E$313,2,FALSE),"")</f>
        <v/>
      </c>
      <c r="D194" s="8" t="str">
        <f>IF(B194&lt;&gt;"",VLOOKUP(B194,Deelnemers!$B$3:$E$313,3,FALSE),"")</f>
        <v/>
      </c>
      <c r="E194" s="9" t="str">
        <f>IF(B194&lt;&gt;"",VLOOKUP(B194,Deelnemers!$B$3:$F$313,4,FALSE),"")</f>
        <v/>
      </c>
      <c r="F194" s="4" t="str">
        <f>IF(B194&lt;&gt;"",VLOOKUP(B194,Deelnemers!$B$3:$F$313,5,FALSE),"")</f>
        <v/>
      </c>
    </row>
    <row r="195" spans="2:6" x14ac:dyDescent="0.3">
      <c r="B195" s="10"/>
      <c r="C195" s="8" t="str">
        <f>IF(B195&lt;&gt;"",VLOOKUP(B195,Deelnemers!$B$3:$E$313,2,FALSE),"")</f>
        <v/>
      </c>
      <c r="D195" s="8" t="str">
        <f>IF(B195&lt;&gt;"",VLOOKUP(B195,Deelnemers!$B$3:$E$313,3,FALSE),"")</f>
        <v/>
      </c>
      <c r="E195" s="9" t="str">
        <f>IF(B195&lt;&gt;"",VLOOKUP(B195,Deelnemers!$B$3:$F$313,4,FALSE),"")</f>
        <v/>
      </c>
      <c r="F195" s="4" t="str">
        <f>IF(B195&lt;&gt;"",VLOOKUP(B195,Deelnemers!$B$3:$F$313,5,FALSE),"")</f>
        <v/>
      </c>
    </row>
    <row r="196" spans="2:6" x14ac:dyDescent="0.3">
      <c r="B196" s="10"/>
      <c r="C196" s="8" t="str">
        <f>IF(B196&lt;&gt;"",VLOOKUP(B196,Deelnemers!$B$3:$E$313,2,FALSE),"")</f>
        <v/>
      </c>
      <c r="D196" s="8" t="str">
        <f>IF(B196&lt;&gt;"",VLOOKUP(B196,Deelnemers!$B$3:$E$313,3,FALSE),"")</f>
        <v/>
      </c>
      <c r="E196" s="9" t="str">
        <f>IF(B196&lt;&gt;"",VLOOKUP(B196,Deelnemers!$B$3:$F$313,4,FALSE),"")</f>
        <v/>
      </c>
      <c r="F196" s="4" t="str">
        <f>IF(B196&lt;&gt;"",VLOOKUP(B196,Deelnemers!$B$3:$F$313,5,FALSE),"")</f>
        <v/>
      </c>
    </row>
    <row r="197" spans="2:6" x14ac:dyDescent="0.3">
      <c r="B197" s="10"/>
      <c r="C197" s="8" t="str">
        <f>IF(B197&lt;&gt;"",VLOOKUP(B197,Deelnemers!$B$3:$E$313,2,FALSE),"")</f>
        <v/>
      </c>
      <c r="D197" s="8" t="str">
        <f>IF(B197&lt;&gt;"",VLOOKUP(B197,Deelnemers!$B$3:$E$313,3,FALSE),"")</f>
        <v/>
      </c>
      <c r="E197" s="9" t="str">
        <f>IF(B197&lt;&gt;"",VLOOKUP(B197,Deelnemers!$B$3:$F$313,4,FALSE),"")</f>
        <v/>
      </c>
      <c r="F197" s="4" t="str">
        <f>IF(B197&lt;&gt;"",VLOOKUP(B197,Deelnemers!$B$3:$F$313,5,FALSE),"")</f>
        <v/>
      </c>
    </row>
    <row r="198" spans="2:6" x14ac:dyDescent="0.3">
      <c r="B198" s="10"/>
      <c r="C198" s="8" t="str">
        <f>IF(B198&lt;&gt;"",VLOOKUP(B198,Deelnemers!$B$3:$E$313,2,FALSE),"")</f>
        <v/>
      </c>
      <c r="D198" s="8" t="str">
        <f>IF(B198&lt;&gt;"",VLOOKUP(B198,Deelnemers!$B$3:$E$313,3,FALSE),"")</f>
        <v/>
      </c>
      <c r="E198" s="9" t="str">
        <f>IF(B198&lt;&gt;"",VLOOKUP(B198,Deelnemers!$B$3:$F$313,4,FALSE),"")</f>
        <v/>
      </c>
      <c r="F198" s="4" t="str">
        <f>IF(B198&lt;&gt;"",VLOOKUP(B198,Deelnemers!$B$3:$F$313,5,FALSE),"")</f>
        <v/>
      </c>
    </row>
    <row r="199" spans="2:6" x14ac:dyDescent="0.3">
      <c r="B199" s="10"/>
      <c r="C199" s="8" t="str">
        <f>IF(B199&lt;&gt;"",VLOOKUP(B199,Deelnemers!$B$3:$E$313,2,FALSE),"")</f>
        <v/>
      </c>
      <c r="D199" s="8" t="str">
        <f>IF(B199&lt;&gt;"",VLOOKUP(B199,Deelnemers!$B$3:$E$313,3,FALSE),"")</f>
        <v/>
      </c>
      <c r="E199" s="9" t="str">
        <f>IF(B199&lt;&gt;"",VLOOKUP(B199,Deelnemers!$B$3:$F$313,4,FALSE),"")</f>
        <v/>
      </c>
      <c r="F199" s="4" t="str">
        <f>IF(B199&lt;&gt;"",VLOOKUP(B199,Deelnemers!$B$3:$F$313,5,FALSE),"")</f>
        <v/>
      </c>
    </row>
    <row r="200" spans="2:6" x14ac:dyDescent="0.3">
      <c r="B200" s="10"/>
      <c r="C200" s="8" t="str">
        <f>IF(B200&lt;&gt;"",VLOOKUP(B200,Deelnemers!$B$3:$E$313,2,FALSE),"")</f>
        <v/>
      </c>
      <c r="D200" s="8" t="str">
        <f>IF(B200&lt;&gt;"",VLOOKUP(B200,Deelnemers!$B$3:$E$313,3,FALSE),"")</f>
        <v/>
      </c>
      <c r="E200" s="9" t="str">
        <f>IF(B200&lt;&gt;"",VLOOKUP(B200,Deelnemers!$B$3:$F$313,4,FALSE),"")</f>
        <v/>
      </c>
      <c r="F200" s="4" t="str">
        <f>IF(B200&lt;&gt;"",VLOOKUP(B200,Deelnemers!$B$3:$F$313,5,FALSE),"")</f>
        <v/>
      </c>
    </row>
    <row r="201" spans="2:6" x14ac:dyDescent="0.3">
      <c r="B201" s="10"/>
      <c r="C201" s="8" t="str">
        <f>IF(B201&lt;&gt;"",VLOOKUP(B201,Deelnemers!$B$3:$E$313,2,FALSE),"")</f>
        <v/>
      </c>
      <c r="D201" s="8" t="str">
        <f>IF(B201&lt;&gt;"",VLOOKUP(B201,Deelnemers!$B$3:$E$313,3,FALSE),"")</f>
        <v/>
      </c>
      <c r="E201" s="9" t="str">
        <f>IF(B201&lt;&gt;"",VLOOKUP(B201,Deelnemers!$B$3:$F$313,4,FALSE),"")</f>
        <v/>
      </c>
      <c r="F201" s="4" t="str">
        <f>IF(B201&lt;&gt;"",VLOOKUP(B201,Deelnemers!$B$3:$F$313,5,FALSE),"")</f>
        <v/>
      </c>
    </row>
    <row r="202" spans="2:6" x14ac:dyDescent="0.3">
      <c r="B202" s="10"/>
      <c r="C202" s="8" t="str">
        <f>IF(B202&lt;&gt;"",VLOOKUP(B202,Deelnemers!$B$3:$E$313,2,FALSE),"")</f>
        <v/>
      </c>
      <c r="D202" s="8" t="str">
        <f>IF(B202&lt;&gt;"",VLOOKUP(B202,Deelnemers!$B$3:$E$313,3,FALSE),"")</f>
        <v/>
      </c>
      <c r="E202" s="9" t="str">
        <f>IF(B202&lt;&gt;"",VLOOKUP(B202,Deelnemers!$B$3:$F$313,4,FALSE),"")</f>
        <v/>
      </c>
      <c r="F202" s="4" t="str">
        <f>IF(B202&lt;&gt;"",VLOOKUP(B202,Deelnemers!$B$3:$F$313,5,FALSE),"")</f>
        <v/>
      </c>
    </row>
    <row r="203" spans="2:6" x14ac:dyDescent="0.3">
      <c r="B203" s="10"/>
      <c r="C203" s="8" t="str">
        <f>IF(B203&lt;&gt;"",VLOOKUP(B203,Deelnemers!$B$3:$E$313,2,FALSE),"")</f>
        <v/>
      </c>
      <c r="D203" s="8" t="str">
        <f>IF(B203&lt;&gt;"",VLOOKUP(B203,Deelnemers!$B$3:$E$313,3,FALSE),"")</f>
        <v/>
      </c>
      <c r="E203" s="9" t="str">
        <f>IF(B203&lt;&gt;"",VLOOKUP(B203,Deelnemers!$B$3:$F$313,4,FALSE),"")</f>
        <v/>
      </c>
      <c r="F203" s="4" t="str">
        <f>IF(B203&lt;&gt;"",VLOOKUP(B203,Deelnemers!$B$3:$F$313,5,FALSE),"")</f>
        <v/>
      </c>
    </row>
    <row r="204" spans="2:6" x14ac:dyDescent="0.3">
      <c r="B204" s="10"/>
      <c r="C204" s="8" t="str">
        <f>IF(B204&lt;&gt;"",VLOOKUP(B204,Deelnemers!$B$3:$E$313,2,FALSE),"")</f>
        <v/>
      </c>
      <c r="D204" s="8" t="str">
        <f>IF(B204&lt;&gt;"",VLOOKUP(B204,Deelnemers!$B$3:$E$313,3,FALSE),"")</f>
        <v/>
      </c>
      <c r="E204" s="9" t="str">
        <f>IF(B204&lt;&gt;"",VLOOKUP(B204,Deelnemers!$B$3:$F$313,4,FALSE),"")</f>
        <v/>
      </c>
      <c r="F204" s="4" t="str">
        <f>IF(B204&lt;&gt;"",VLOOKUP(B204,Deelnemers!$B$3:$F$313,5,FALSE),"")</f>
        <v/>
      </c>
    </row>
    <row r="205" spans="2:6" x14ac:dyDescent="0.3">
      <c r="B205" s="10"/>
      <c r="C205" s="8" t="str">
        <f>IF(B205&lt;&gt;"",VLOOKUP(B205,Deelnemers!$B$3:$E$313,2,FALSE),"")</f>
        <v/>
      </c>
      <c r="D205" s="8" t="str">
        <f>IF(B205&lt;&gt;"",VLOOKUP(B205,Deelnemers!$B$3:$E$313,3,FALSE),"")</f>
        <v/>
      </c>
      <c r="E205" s="9" t="str">
        <f>IF(B205&lt;&gt;"",VLOOKUP(B205,Deelnemers!$B$3:$F$313,4,FALSE),"")</f>
        <v/>
      </c>
      <c r="F205" s="4" t="str">
        <f>IF(B205&lt;&gt;"",VLOOKUP(B205,Deelnemers!$B$3:$F$313,5,FALSE),"")</f>
        <v/>
      </c>
    </row>
    <row r="206" spans="2:6" x14ac:dyDescent="0.3">
      <c r="B206" s="10"/>
      <c r="C206" s="8" t="str">
        <f>IF(B206&lt;&gt;"",VLOOKUP(B206,Deelnemers!$B$3:$E$313,2,FALSE),"")</f>
        <v/>
      </c>
      <c r="D206" s="8" t="str">
        <f>IF(B206&lt;&gt;"",VLOOKUP(B206,Deelnemers!$B$3:$E$313,3,FALSE),"")</f>
        <v/>
      </c>
      <c r="E206" s="9" t="str">
        <f>IF(B206&lt;&gt;"",VLOOKUP(B206,Deelnemers!$B$3:$F$313,4,FALSE),"")</f>
        <v/>
      </c>
      <c r="F206" s="4" t="str">
        <f>IF(B206&lt;&gt;"",VLOOKUP(B206,Deelnemers!$B$3:$F$313,5,FALSE),"")</f>
        <v/>
      </c>
    </row>
    <row r="207" spans="2:6" x14ac:dyDescent="0.3">
      <c r="B207" s="10"/>
      <c r="C207" s="8" t="str">
        <f>IF(B207&lt;&gt;"",VLOOKUP(B207,Deelnemers!$B$3:$E$313,2,FALSE),"")</f>
        <v/>
      </c>
      <c r="D207" s="8" t="str">
        <f>IF(B207&lt;&gt;"",VLOOKUP(B207,Deelnemers!$B$3:$E$313,3,FALSE),"")</f>
        <v/>
      </c>
      <c r="E207" s="9" t="str">
        <f>IF(B207&lt;&gt;"",VLOOKUP(B207,Deelnemers!$B$3:$F$313,4,FALSE),"")</f>
        <v/>
      </c>
      <c r="F207" s="4" t="str">
        <f>IF(B207&lt;&gt;"",VLOOKUP(B207,Deelnemers!$B$3:$F$313,5,FALSE),"")</f>
        <v/>
      </c>
    </row>
    <row r="208" spans="2:6" x14ac:dyDescent="0.3">
      <c r="B208" s="10"/>
      <c r="C208" s="8" t="str">
        <f>IF(B208&lt;&gt;"",VLOOKUP(B208,Deelnemers!$B$3:$E$313,2,FALSE),"")</f>
        <v/>
      </c>
      <c r="D208" s="8" t="str">
        <f>IF(B208&lt;&gt;"",VLOOKUP(B208,Deelnemers!$B$3:$E$313,3,FALSE),"")</f>
        <v/>
      </c>
      <c r="E208" s="9" t="str">
        <f>IF(B208&lt;&gt;"",VLOOKUP(B208,Deelnemers!$B$3:$F$313,4,FALSE),"")</f>
        <v/>
      </c>
      <c r="F208" s="4" t="str">
        <f>IF(B208&lt;&gt;"",VLOOKUP(B208,Deelnemers!$B$3:$F$313,5,FALSE),"")</f>
        <v/>
      </c>
    </row>
    <row r="209" spans="2:6" x14ac:dyDescent="0.3">
      <c r="B209" s="10"/>
      <c r="C209" s="8" t="str">
        <f>IF(B209&lt;&gt;"",VLOOKUP(B209,Deelnemers!$B$3:$E$313,2,FALSE),"")</f>
        <v/>
      </c>
      <c r="D209" s="8" t="str">
        <f>IF(B209&lt;&gt;"",VLOOKUP(B209,Deelnemers!$B$3:$E$313,3,FALSE),"")</f>
        <v/>
      </c>
      <c r="E209" s="9" t="str">
        <f>IF(B209&lt;&gt;"",VLOOKUP(B209,Deelnemers!$B$3:$F$313,4,FALSE),"")</f>
        <v/>
      </c>
      <c r="F209" s="4" t="str">
        <f>IF(B209&lt;&gt;"",VLOOKUP(B209,Deelnemers!$B$3:$F$313,5,FALSE),"")</f>
        <v/>
      </c>
    </row>
    <row r="210" spans="2:6" x14ac:dyDescent="0.3">
      <c r="B210" s="10"/>
      <c r="C210" s="8" t="str">
        <f>IF(B210&lt;&gt;"",VLOOKUP(B210,Deelnemers!$B$3:$E$313,2,FALSE),"")</f>
        <v/>
      </c>
      <c r="D210" s="8" t="str">
        <f>IF(B210&lt;&gt;"",VLOOKUP(B210,Deelnemers!$B$3:$E$313,3,FALSE),"")</f>
        <v/>
      </c>
      <c r="E210" s="9" t="str">
        <f>IF(B210&lt;&gt;"",VLOOKUP(B210,Deelnemers!$B$3:$F$313,4,FALSE),"")</f>
        <v/>
      </c>
      <c r="F210" s="4" t="str">
        <f>IF(B210&lt;&gt;"",VLOOKUP(B210,Deelnemers!$B$3:$F$313,5,FALSE),"")</f>
        <v/>
      </c>
    </row>
    <row r="211" spans="2:6" x14ac:dyDescent="0.3">
      <c r="B211" s="10"/>
      <c r="C211" s="8" t="str">
        <f>IF(B211&lt;&gt;"",VLOOKUP(B211,Deelnemers!$B$3:$E$313,2,FALSE),"")</f>
        <v/>
      </c>
      <c r="D211" s="8" t="str">
        <f>IF(B211&lt;&gt;"",VLOOKUP(B211,Deelnemers!$B$3:$E$313,3,FALSE),"")</f>
        <v/>
      </c>
      <c r="E211" s="9" t="str">
        <f>IF(B211&lt;&gt;"",VLOOKUP(B211,Deelnemers!$B$3:$F$313,4,FALSE),"")</f>
        <v/>
      </c>
      <c r="F211" s="4" t="str">
        <f>IF(B211&lt;&gt;"",VLOOKUP(B211,Deelnemers!$B$3:$F$313,5,FALSE),"")</f>
        <v/>
      </c>
    </row>
    <row r="212" spans="2:6" x14ac:dyDescent="0.3">
      <c r="B212" s="10"/>
      <c r="C212" s="8" t="str">
        <f>IF(B212&lt;&gt;"",VLOOKUP(B212,Deelnemers!$B$3:$E$313,2,FALSE),"")</f>
        <v/>
      </c>
      <c r="D212" s="8" t="str">
        <f>IF(B212&lt;&gt;"",VLOOKUP(B212,Deelnemers!$B$3:$E$313,3,FALSE),"")</f>
        <v/>
      </c>
      <c r="E212" s="9" t="str">
        <f>IF(B212&lt;&gt;"",VLOOKUP(B212,Deelnemers!$B$3:$F$313,4,FALSE),"")</f>
        <v/>
      </c>
      <c r="F212" s="4" t="str">
        <f>IF(B212&lt;&gt;"",VLOOKUP(B212,Deelnemers!$B$3:$F$313,5,FALSE),"")</f>
        <v/>
      </c>
    </row>
    <row r="213" spans="2:6" x14ac:dyDescent="0.3">
      <c r="B213" s="10"/>
      <c r="C213" s="8" t="str">
        <f>IF(B213&lt;&gt;"",VLOOKUP(B213,Deelnemers!$B$3:$E$313,2,FALSE),"")</f>
        <v/>
      </c>
      <c r="D213" s="8" t="str">
        <f>IF(B213&lt;&gt;"",VLOOKUP(B213,Deelnemers!$B$3:$E$313,3,FALSE),"")</f>
        <v/>
      </c>
      <c r="E213" s="9" t="str">
        <f>IF(B213&lt;&gt;"",VLOOKUP(B213,Deelnemers!$B$3:$F$313,4,FALSE),"")</f>
        <v/>
      </c>
      <c r="F213" s="4" t="str">
        <f>IF(B213&lt;&gt;"",VLOOKUP(B213,Deelnemers!$B$3:$F$313,5,FALSE),"")</f>
        <v/>
      </c>
    </row>
    <row r="214" spans="2:6" x14ac:dyDescent="0.3">
      <c r="B214" s="10"/>
      <c r="C214" s="8" t="str">
        <f>IF(B214&lt;&gt;"",VLOOKUP(B214,Deelnemers!$B$3:$E$313,2,FALSE),"")</f>
        <v/>
      </c>
      <c r="D214" s="8" t="str">
        <f>IF(B214&lt;&gt;"",VLOOKUP(B214,Deelnemers!$B$3:$E$313,3,FALSE),"")</f>
        <v/>
      </c>
      <c r="E214" s="9" t="str">
        <f>IF(B214&lt;&gt;"",VLOOKUP(B214,Deelnemers!$B$3:$F$313,4,FALSE),"")</f>
        <v/>
      </c>
      <c r="F214" s="4" t="str">
        <f>IF(B214&lt;&gt;"",VLOOKUP(B214,Deelnemers!$B$3:$F$313,5,FALSE),"")</f>
        <v/>
      </c>
    </row>
    <row r="215" spans="2:6" x14ac:dyDescent="0.3">
      <c r="B215" s="10"/>
      <c r="C215" s="8" t="str">
        <f>IF(B215&lt;&gt;"",VLOOKUP(B215,Deelnemers!$B$3:$E$313,2,FALSE),"")</f>
        <v/>
      </c>
      <c r="D215" s="8" t="str">
        <f>IF(B215&lt;&gt;"",VLOOKUP(B215,Deelnemers!$B$3:$E$313,3,FALSE),"")</f>
        <v/>
      </c>
      <c r="E215" s="9" t="str">
        <f>IF(B215&lt;&gt;"",VLOOKUP(B215,Deelnemers!$B$3:$F$313,4,FALSE),"")</f>
        <v/>
      </c>
      <c r="F215" s="4" t="str">
        <f>IF(B215&lt;&gt;"",VLOOKUP(B215,Deelnemers!$B$3:$F$313,5,FALSE),"")</f>
        <v/>
      </c>
    </row>
    <row r="216" spans="2:6" x14ac:dyDescent="0.3">
      <c r="B216" s="10"/>
      <c r="C216" s="8" t="str">
        <f>IF(B216&lt;&gt;"",VLOOKUP(B216,Deelnemers!$B$3:$E$313,2,FALSE),"")</f>
        <v/>
      </c>
      <c r="D216" s="8" t="str">
        <f>IF(B216&lt;&gt;"",VLOOKUP(B216,Deelnemers!$B$3:$E$313,3,FALSE),"")</f>
        <v/>
      </c>
      <c r="E216" s="9" t="str">
        <f>IF(B216&lt;&gt;"",VLOOKUP(B216,Deelnemers!$B$3:$F$313,4,FALSE),"")</f>
        <v/>
      </c>
      <c r="F216" s="4" t="str">
        <f>IF(B216&lt;&gt;"",VLOOKUP(B216,Deelnemers!$B$3:$F$313,5,FALSE),"")</f>
        <v/>
      </c>
    </row>
    <row r="217" spans="2:6" x14ac:dyDescent="0.3">
      <c r="B217" s="10"/>
      <c r="C217" s="8" t="str">
        <f>IF(B217&lt;&gt;"",VLOOKUP(B217,Deelnemers!$B$3:$E$313,2,FALSE),"")</f>
        <v/>
      </c>
      <c r="D217" s="8" t="str">
        <f>IF(B217&lt;&gt;"",VLOOKUP(B217,Deelnemers!$B$3:$E$313,3,FALSE),"")</f>
        <v/>
      </c>
      <c r="E217" s="9" t="str">
        <f>IF(B217&lt;&gt;"",VLOOKUP(B217,Deelnemers!$B$3:$F$313,4,FALSE),"")</f>
        <v/>
      </c>
      <c r="F217" s="4" t="str">
        <f>IF(B217&lt;&gt;"",VLOOKUP(B217,Deelnemers!$B$3:$F$313,5,FALSE),"")</f>
        <v/>
      </c>
    </row>
    <row r="218" spans="2:6" x14ac:dyDescent="0.3">
      <c r="B218" s="10"/>
      <c r="C218" s="8" t="str">
        <f>IF(B218&lt;&gt;"",VLOOKUP(B218,Deelnemers!$B$3:$E$313,2,FALSE),"")</f>
        <v/>
      </c>
      <c r="D218" s="8" t="str">
        <f>IF(B218&lt;&gt;"",VLOOKUP(B218,Deelnemers!$B$3:$E$313,3,FALSE),"")</f>
        <v/>
      </c>
      <c r="E218" s="9" t="str">
        <f>IF(B218&lt;&gt;"",VLOOKUP(B218,Deelnemers!$B$3:$F$313,4,FALSE),"")</f>
        <v/>
      </c>
      <c r="F218" s="4" t="str">
        <f>IF(B218&lt;&gt;"",VLOOKUP(B218,Deelnemers!$B$3:$F$313,5,FALSE),"")</f>
        <v/>
      </c>
    </row>
    <row r="219" spans="2:6" x14ac:dyDescent="0.3">
      <c r="B219" s="10"/>
      <c r="C219" s="8" t="str">
        <f>IF(B219&lt;&gt;"",VLOOKUP(B219,Deelnemers!$B$3:$E$313,2,FALSE),"")</f>
        <v/>
      </c>
      <c r="D219" s="8" t="str">
        <f>IF(B219&lt;&gt;"",VLOOKUP(B219,Deelnemers!$B$3:$E$313,3,FALSE),"")</f>
        <v/>
      </c>
      <c r="E219" s="9" t="str">
        <f>IF(B219&lt;&gt;"",VLOOKUP(B219,Deelnemers!$B$3:$F$313,4,FALSE),"")</f>
        <v/>
      </c>
      <c r="F219" s="4" t="str">
        <f>IF(B219&lt;&gt;"",VLOOKUP(B219,Deelnemers!$B$3:$F$313,5,FALSE),"")</f>
        <v/>
      </c>
    </row>
    <row r="220" spans="2:6" x14ac:dyDescent="0.3">
      <c r="B220" s="10"/>
      <c r="C220" s="8" t="str">
        <f>IF(B220&lt;&gt;"",VLOOKUP(B220,Deelnemers!$B$3:$E$313,2,FALSE),"")</f>
        <v/>
      </c>
      <c r="D220" s="8" t="str">
        <f>IF(B220&lt;&gt;"",VLOOKUP(B220,Deelnemers!$B$3:$E$313,3,FALSE),"")</f>
        <v/>
      </c>
      <c r="E220" s="9" t="str">
        <f>IF(B220&lt;&gt;"",VLOOKUP(B220,Deelnemers!$B$3:$F$313,4,FALSE),"")</f>
        <v/>
      </c>
      <c r="F220" s="4" t="str">
        <f>IF(B220&lt;&gt;"",VLOOKUP(B220,Deelnemers!$B$3:$F$313,5,FALSE),"")</f>
        <v/>
      </c>
    </row>
    <row r="221" spans="2:6" x14ac:dyDescent="0.3">
      <c r="B221" s="10"/>
      <c r="C221" s="8" t="str">
        <f>IF(B221&lt;&gt;"",VLOOKUP(B221,Deelnemers!$B$3:$E$313,2,FALSE),"")</f>
        <v/>
      </c>
      <c r="D221" s="8" t="str">
        <f>IF(B221&lt;&gt;"",VLOOKUP(B221,Deelnemers!$B$3:$E$313,3,FALSE),"")</f>
        <v/>
      </c>
      <c r="E221" s="9" t="str">
        <f>IF(B221&lt;&gt;"",VLOOKUP(B221,Deelnemers!$B$3:$F$313,4,FALSE),"")</f>
        <v/>
      </c>
      <c r="F221" s="4" t="str">
        <f>IF(B221&lt;&gt;"",VLOOKUP(B221,Deelnemers!$B$3:$F$313,5,FALSE),"")</f>
        <v/>
      </c>
    </row>
    <row r="222" spans="2:6" x14ac:dyDescent="0.3">
      <c r="B222" s="10"/>
      <c r="C222" s="8" t="str">
        <f>IF(B222&lt;&gt;"",VLOOKUP(B222,Deelnemers!$B$3:$E$313,2,FALSE),"")</f>
        <v/>
      </c>
      <c r="D222" s="8" t="str">
        <f>IF(B222&lt;&gt;"",VLOOKUP(B222,Deelnemers!$B$3:$E$313,3,FALSE),"")</f>
        <v/>
      </c>
      <c r="E222" s="9" t="str">
        <f>IF(B222&lt;&gt;"",VLOOKUP(B222,Deelnemers!$B$3:$F$313,4,FALSE),"")</f>
        <v/>
      </c>
      <c r="F222" s="4" t="str">
        <f>IF(B222&lt;&gt;"",VLOOKUP(B222,Deelnemers!$B$3:$F$313,5,FALSE),"")</f>
        <v/>
      </c>
    </row>
    <row r="223" spans="2:6" x14ac:dyDescent="0.3">
      <c r="B223" s="10"/>
      <c r="C223" s="8" t="str">
        <f>IF(B223&lt;&gt;"",VLOOKUP(B223,Deelnemers!$B$3:$E$313,2,FALSE),"")</f>
        <v/>
      </c>
      <c r="D223" s="8" t="str">
        <f>IF(B223&lt;&gt;"",VLOOKUP(B223,Deelnemers!$B$3:$E$313,3,FALSE),"")</f>
        <v/>
      </c>
      <c r="E223" s="9" t="str">
        <f>IF(B223&lt;&gt;"",VLOOKUP(B223,Deelnemers!$B$3:$F$313,4,FALSE),"")</f>
        <v/>
      </c>
      <c r="F223" s="4" t="str">
        <f>IF(B223&lt;&gt;"",VLOOKUP(B223,Deelnemers!$B$3:$F$313,5,FALSE),"")</f>
        <v/>
      </c>
    </row>
    <row r="224" spans="2:6" x14ac:dyDescent="0.3">
      <c r="B224" s="10"/>
      <c r="C224" s="8" t="str">
        <f>IF(B224&lt;&gt;"",VLOOKUP(B224,Deelnemers!$B$3:$E$313,2,FALSE),"")</f>
        <v/>
      </c>
      <c r="D224" s="8" t="str">
        <f>IF(B224&lt;&gt;"",VLOOKUP(B224,Deelnemers!$B$3:$E$313,3,FALSE),"")</f>
        <v/>
      </c>
      <c r="E224" s="9" t="str">
        <f>IF(B224&lt;&gt;"",VLOOKUP(B224,Deelnemers!$B$3:$F$313,4,FALSE),"")</f>
        <v/>
      </c>
      <c r="F224" s="4" t="str">
        <f>IF(B224&lt;&gt;"",VLOOKUP(B224,Deelnemers!$B$3:$F$313,5,FALSE),"")</f>
        <v/>
      </c>
    </row>
    <row r="225" spans="2:6" x14ac:dyDescent="0.3">
      <c r="B225" s="10"/>
      <c r="C225" s="8" t="str">
        <f>IF(B225&lt;&gt;"",VLOOKUP(B225,Deelnemers!$B$3:$E$313,2,FALSE),"")</f>
        <v/>
      </c>
      <c r="D225" s="8" t="str">
        <f>IF(B225&lt;&gt;"",VLOOKUP(B225,Deelnemers!$B$3:$E$313,3,FALSE),"")</f>
        <v/>
      </c>
      <c r="E225" s="9" t="str">
        <f>IF(B225&lt;&gt;"",VLOOKUP(B225,Deelnemers!$B$3:$F$313,4,FALSE),"")</f>
        <v/>
      </c>
      <c r="F225" s="4" t="str">
        <f>IF(B225&lt;&gt;"",VLOOKUP(B225,Deelnemers!$B$3:$F$313,5,FALSE),"")</f>
        <v/>
      </c>
    </row>
    <row r="226" spans="2:6" x14ac:dyDescent="0.3">
      <c r="B226" s="10"/>
      <c r="C226" s="8" t="str">
        <f>IF(B226&lt;&gt;"",VLOOKUP(B226,Deelnemers!$B$3:$E$313,2,FALSE),"")</f>
        <v/>
      </c>
      <c r="D226" s="8" t="str">
        <f>IF(B226&lt;&gt;"",VLOOKUP(B226,Deelnemers!$B$3:$E$313,3,FALSE),"")</f>
        <v/>
      </c>
      <c r="E226" s="9" t="str">
        <f>IF(B226&lt;&gt;"",VLOOKUP(B226,Deelnemers!$B$3:$F$313,4,FALSE),"")</f>
        <v/>
      </c>
      <c r="F226" s="4" t="str">
        <f>IF(B226&lt;&gt;"",VLOOKUP(B226,Deelnemers!$B$3:$F$313,5,FALSE),"")</f>
        <v/>
      </c>
    </row>
    <row r="227" spans="2:6" x14ac:dyDescent="0.3">
      <c r="B227" s="10"/>
      <c r="C227" s="8" t="str">
        <f>IF(B227&lt;&gt;"",VLOOKUP(B227,Deelnemers!$B$3:$E$313,2,FALSE),"")</f>
        <v/>
      </c>
      <c r="D227" s="8" t="str">
        <f>IF(B227&lt;&gt;"",VLOOKUP(B227,Deelnemers!$B$3:$E$313,3,FALSE),"")</f>
        <v/>
      </c>
      <c r="E227" s="9" t="str">
        <f>IF(B227&lt;&gt;"",VLOOKUP(B227,Deelnemers!$B$3:$F$313,4,FALSE),"")</f>
        <v/>
      </c>
      <c r="F227" s="4" t="str">
        <f>IF(B227&lt;&gt;"",VLOOKUP(B227,Deelnemers!$B$3:$F$313,5,FALSE),"")</f>
        <v/>
      </c>
    </row>
    <row r="228" spans="2:6" x14ac:dyDescent="0.3">
      <c r="B228" s="10"/>
      <c r="C228" s="8" t="str">
        <f>IF(B228&lt;&gt;"",VLOOKUP(B228,Deelnemers!$B$3:$E$313,2,FALSE),"")</f>
        <v/>
      </c>
      <c r="D228" s="8" t="str">
        <f>IF(B228&lt;&gt;"",VLOOKUP(B228,Deelnemers!$B$3:$E$313,3,FALSE),"")</f>
        <v/>
      </c>
      <c r="E228" s="9" t="str">
        <f>IF(B228&lt;&gt;"",VLOOKUP(B228,Deelnemers!$B$3:$F$313,4,FALSE),"")</f>
        <v/>
      </c>
      <c r="F228" s="4" t="str">
        <f>IF(B228&lt;&gt;"",VLOOKUP(B228,Deelnemers!$B$3:$F$313,5,FALSE),"")</f>
        <v/>
      </c>
    </row>
    <row r="229" spans="2:6" x14ac:dyDescent="0.3">
      <c r="B229" s="10"/>
      <c r="C229" s="8" t="str">
        <f>IF(B229&lt;&gt;"",VLOOKUP(B229,Deelnemers!$B$3:$E$313,2,FALSE),"")</f>
        <v/>
      </c>
      <c r="D229" s="8" t="str">
        <f>IF(B229&lt;&gt;"",VLOOKUP(B229,Deelnemers!$B$3:$E$313,3,FALSE),"")</f>
        <v/>
      </c>
      <c r="E229" s="9" t="str">
        <f>IF(B229&lt;&gt;"",VLOOKUP(B229,Deelnemers!$B$3:$F$313,4,FALSE),"")</f>
        <v/>
      </c>
      <c r="F229" s="4" t="str">
        <f>IF(B229&lt;&gt;"",VLOOKUP(B229,Deelnemers!$B$3:$F$313,5,FALSE),"")</f>
        <v/>
      </c>
    </row>
    <row r="230" spans="2:6" x14ac:dyDescent="0.3">
      <c r="B230" s="10"/>
      <c r="C230" s="8" t="str">
        <f>IF(B230&lt;&gt;"",VLOOKUP(B230,Deelnemers!$B$3:$E$313,2,FALSE),"")</f>
        <v/>
      </c>
      <c r="D230" s="8" t="str">
        <f>IF(B230&lt;&gt;"",VLOOKUP(B230,Deelnemers!$B$3:$E$313,3,FALSE),"")</f>
        <v/>
      </c>
      <c r="E230" s="9" t="str">
        <f>IF(B230&lt;&gt;"",VLOOKUP(B230,Deelnemers!$B$3:$F$313,4,FALSE),"")</f>
        <v/>
      </c>
      <c r="F230" s="4" t="str">
        <f>IF(B230&lt;&gt;"",VLOOKUP(B230,Deelnemers!$B$3:$F$313,5,FALSE),"")</f>
        <v/>
      </c>
    </row>
    <row r="231" spans="2:6" x14ac:dyDescent="0.3">
      <c r="B231" s="10"/>
      <c r="C231" s="8" t="str">
        <f>IF(B231&lt;&gt;"",VLOOKUP(B231,Deelnemers!$B$3:$E$313,2,FALSE),"")</f>
        <v/>
      </c>
      <c r="D231" s="8" t="str">
        <f>IF(B231&lt;&gt;"",VLOOKUP(B231,Deelnemers!$B$3:$E$313,3,FALSE),"")</f>
        <v/>
      </c>
      <c r="E231" s="9" t="str">
        <f>IF(B231&lt;&gt;"",VLOOKUP(B231,Deelnemers!$B$3:$F$313,4,FALSE),"")</f>
        <v/>
      </c>
      <c r="F231" s="4" t="str">
        <f>IF(B231&lt;&gt;"",VLOOKUP(B231,Deelnemers!$B$3:$F$313,5,FALSE),"")</f>
        <v/>
      </c>
    </row>
    <row r="232" spans="2:6" x14ac:dyDescent="0.3">
      <c r="B232" s="10"/>
      <c r="C232" s="8" t="str">
        <f>IF(B232&lt;&gt;"",VLOOKUP(B232,Deelnemers!$B$3:$E$313,2,FALSE),"")</f>
        <v/>
      </c>
      <c r="D232" s="8" t="str">
        <f>IF(B232&lt;&gt;"",VLOOKUP(B232,Deelnemers!$B$3:$E$313,3,FALSE),"")</f>
        <v/>
      </c>
      <c r="E232" s="9" t="str">
        <f>IF(B232&lt;&gt;"",VLOOKUP(B232,Deelnemers!$B$3:$F$313,4,FALSE),"")</f>
        <v/>
      </c>
      <c r="F232" s="4" t="str">
        <f>IF(B232&lt;&gt;"",VLOOKUP(B232,Deelnemers!$B$3:$F$313,5,FALSE),"")</f>
        <v/>
      </c>
    </row>
    <row r="233" spans="2:6" x14ac:dyDescent="0.3">
      <c r="B233" s="10"/>
      <c r="C233" s="8" t="str">
        <f>IF(B233&lt;&gt;"",VLOOKUP(B233,Deelnemers!$B$3:$E$313,2,FALSE),"")</f>
        <v/>
      </c>
      <c r="D233" s="8" t="str">
        <f>IF(B233&lt;&gt;"",VLOOKUP(B233,Deelnemers!$B$3:$E$313,3,FALSE),"")</f>
        <v/>
      </c>
      <c r="E233" s="9" t="str">
        <f>IF(B233&lt;&gt;"",VLOOKUP(B233,Deelnemers!$B$3:$F$313,4,FALSE),"")</f>
        <v/>
      </c>
      <c r="F233" s="4" t="str">
        <f>IF(B233&lt;&gt;"",VLOOKUP(B233,Deelnemers!$B$3:$F$313,5,FALSE),"")</f>
        <v/>
      </c>
    </row>
    <row r="234" spans="2:6" x14ac:dyDescent="0.3">
      <c r="B234" s="10"/>
      <c r="C234" s="8" t="str">
        <f>IF(B234&lt;&gt;"",VLOOKUP(B234,Deelnemers!$B$3:$E$313,2,FALSE),"")</f>
        <v/>
      </c>
      <c r="D234" s="8" t="str">
        <f>IF(B234&lt;&gt;"",VLOOKUP(B234,Deelnemers!$B$3:$E$313,3,FALSE),"")</f>
        <v/>
      </c>
      <c r="E234" s="9" t="str">
        <f>IF(B234&lt;&gt;"",VLOOKUP(B234,Deelnemers!$B$3:$F$313,4,FALSE),"")</f>
        <v/>
      </c>
      <c r="F234" s="4" t="str">
        <f>IF(B234&lt;&gt;"",VLOOKUP(B234,Deelnemers!$B$3:$F$313,5,FALSE),"")</f>
        <v/>
      </c>
    </row>
    <row r="235" spans="2:6" x14ac:dyDescent="0.3">
      <c r="B235" s="10"/>
      <c r="C235" s="8" t="str">
        <f>IF(B235&lt;&gt;"",VLOOKUP(B235,Deelnemers!$B$3:$E$313,2,FALSE),"")</f>
        <v/>
      </c>
      <c r="D235" s="8" t="str">
        <f>IF(B235&lt;&gt;"",VLOOKUP(B235,Deelnemers!$B$3:$E$313,3,FALSE),"")</f>
        <v/>
      </c>
      <c r="E235" s="9" t="str">
        <f>IF(B235&lt;&gt;"",VLOOKUP(B235,Deelnemers!$B$3:$F$313,4,FALSE),"")</f>
        <v/>
      </c>
      <c r="F235" s="4" t="str">
        <f>IF(B235&lt;&gt;"",VLOOKUP(B235,Deelnemers!$B$3:$F$313,5,FALSE),"")</f>
        <v/>
      </c>
    </row>
    <row r="236" spans="2:6" x14ac:dyDescent="0.3">
      <c r="B236" s="10"/>
      <c r="C236" s="8" t="str">
        <f>IF(B236&lt;&gt;"",VLOOKUP(B236,Deelnemers!$B$3:$E$313,2,FALSE),"")</f>
        <v/>
      </c>
      <c r="D236" s="8" t="str">
        <f>IF(B236&lt;&gt;"",VLOOKUP(B236,Deelnemers!$B$3:$E$313,3,FALSE),"")</f>
        <v/>
      </c>
      <c r="E236" s="9" t="str">
        <f>IF(B236&lt;&gt;"",VLOOKUP(B236,Deelnemers!$B$3:$F$313,4,FALSE),"")</f>
        <v/>
      </c>
      <c r="F236" s="4" t="str">
        <f>IF(B236&lt;&gt;"",VLOOKUP(B236,Deelnemers!$B$3:$F$313,5,FALSE),"")</f>
        <v/>
      </c>
    </row>
    <row r="237" spans="2:6" x14ac:dyDescent="0.3">
      <c r="B237" s="10"/>
      <c r="C237" s="8" t="str">
        <f>IF(B237&lt;&gt;"",VLOOKUP(B237,Deelnemers!$B$3:$E$313,2,FALSE),"")</f>
        <v/>
      </c>
      <c r="D237" s="8" t="str">
        <f>IF(B237&lt;&gt;"",VLOOKUP(B237,Deelnemers!$B$3:$E$313,3,FALSE),"")</f>
        <v/>
      </c>
      <c r="E237" s="9" t="str">
        <f>IF(B237&lt;&gt;"",VLOOKUP(B237,Deelnemers!$B$3:$F$313,4,FALSE),"")</f>
        <v/>
      </c>
      <c r="F237" s="4" t="str">
        <f>IF(B237&lt;&gt;"",VLOOKUP(B237,Deelnemers!$B$3:$F$313,5,FALSE),"")</f>
        <v/>
      </c>
    </row>
    <row r="238" spans="2:6" x14ac:dyDescent="0.3">
      <c r="B238" s="10"/>
      <c r="C238" s="8" t="str">
        <f>IF(B238&lt;&gt;"",VLOOKUP(B238,Deelnemers!$B$3:$E$313,2,FALSE),"")</f>
        <v/>
      </c>
      <c r="D238" s="8" t="str">
        <f>IF(B238&lt;&gt;"",VLOOKUP(B238,Deelnemers!$B$3:$E$313,3,FALSE),"")</f>
        <v/>
      </c>
      <c r="E238" s="9" t="str">
        <f>IF(B238&lt;&gt;"",VLOOKUP(B238,Deelnemers!$B$3:$F$313,4,FALSE),"")</f>
        <v/>
      </c>
      <c r="F238" s="4" t="str">
        <f>IF(B238&lt;&gt;"",VLOOKUP(B238,Deelnemers!$B$3:$F$313,5,FALSE),"")</f>
        <v/>
      </c>
    </row>
    <row r="239" spans="2:6" x14ac:dyDescent="0.3">
      <c r="B239" s="10"/>
      <c r="C239" s="8" t="str">
        <f>IF(B239&lt;&gt;"",VLOOKUP(B239,Deelnemers!$B$3:$E$313,2,FALSE),"")</f>
        <v/>
      </c>
      <c r="D239" s="8" t="str">
        <f>IF(B239&lt;&gt;"",VLOOKUP(B239,Deelnemers!$B$3:$E$313,3,FALSE),"")</f>
        <v/>
      </c>
      <c r="E239" s="9" t="str">
        <f>IF(B239&lt;&gt;"",VLOOKUP(B239,Deelnemers!$B$3:$F$313,4,FALSE),"")</f>
        <v/>
      </c>
      <c r="F239" s="4" t="str">
        <f>IF(B239&lt;&gt;"",VLOOKUP(B239,Deelnemers!$B$3:$F$313,5,FALSE),"")</f>
        <v/>
      </c>
    </row>
    <row r="240" spans="2:6" x14ac:dyDescent="0.3">
      <c r="B240" s="10"/>
      <c r="C240" s="8" t="str">
        <f>IF(B240&lt;&gt;"",VLOOKUP(B240,Deelnemers!$B$3:$E$313,2,FALSE),"")</f>
        <v/>
      </c>
      <c r="D240" s="8" t="str">
        <f>IF(B240&lt;&gt;"",VLOOKUP(B240,Deelnemers!$B$3:$E$313,3,FALSE),"")</f>
        <v/>
      </c>
      <c r="E240" s="9" t="str">
        <f>IF(B240&lt;&gt;"",VLOOKUP(B240,Deelnemers!$B$3:$F$313,4,FALSE),"")</f>
        <v/>
      </c>
      <c r="F240" s="4" t="str">
        <f>IF(B240&lt;&gt;"",VLOOKUP(B240,Deelnemers!$B$3:$F$313,5,FALSE),"")</f>
        <v/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3"/>
  <sheetViews>
    <sheetView topLeftCell="A55" zoomScale="130" zoomScaleNormal="130" workbookViewId="0">
      <selection activeCell="C64" sqref="C64:F66"/>
    </sheetView>
  </sheetViews>
  <sheetFormatPr defaultRowHeight="14.4" x14ac:dyDescent="0.3"/>
  <cols>
    <col min="1" max="1" width="17" customWidth="1"/>
    <col min="2" max="2" width="16.6640625" customWidth="1"/>
    <col min="3" max="3" width="26.6640625" customWidth="1"/>
    <col min="4" max="4" width="23" customWidth="1"/>
    <col min="5" max="5" width="38.5546875" customWidth="1"/>
    <col min="6" max="6" width="19.109375" customWidth="1"/>
  </cols>
  <sheetData>
    <row r="1" spans="1:6" ht="25.8" x14ac:dyDescent="0.5">
      <c r="B1" s="15" t="s">
        <v>217</v>
      </c>
    </row>
    <row r="2" spans="1:6" ht="15.6" x14ac:dyDescent="0.3">
      <c r="A2" s="11" t="s">
        <v>0</v>
      </c>
      <c r="B2" s="11" t="s">
        <v>218</v>
      </c>
      <c r="C2" s="11"/>
    </row>
    <row r="3" spans="1:6" x14ac:dyDescent="0.3">
      <c r="B3" s="4" t="s">
        <v>3</v>
      </c>
      <c r="C3" t="s">
        <v>4</v>
      </c>
      <c r="D3" t="s">
        <v>5</v>
      </c>
      <c r="E3" s="7" t="s">
        <v>12</v>
      </c>
      <c r="F3" t="s">
        <v>158</v>
      </c>
    </row>
    <row r="4" spans="1:6" x14ac:dyDescent="0.3">
      <c r="A4" s="6" t="s">
        <v>6</v>
      </c>
      <c r="B4" s="10">
        <v>192</v>
      </c>
      <c r="C4" s="8" t="str">
        <f>IF(B4&lt;&gt;"",VLOOKUP(B4,Deelnemers!$B$3:$E$313,2,FALSE),"")</f>
        <v xml:space="preserve">De Vinkenhof Roza 144                                  </v>
      </c>
      <c r="D4" s="8" t="str">
        <f>IF(B4&lt;&gt;"",VLOOKUP(B4,Deelnemers!$B$3:$E$313,3,FALSE),"")</f>
        <v xml:space="preserve">Vondel </v>
      </c>
      <c r="E4" s="9" t="str">
        <f>IF(B4&lt;&gt;"",VLOOKUP(B4,Deelnemers!$B$3:$F$313,4,FALSE),"")</f>
        <v>Vof de Vinkenhof</v>
      </c>
      <c r="F4" s="4" t="str">
        <f>IF(B4&lt;&gt;"",VLOOKUP(B4,Deelnemers!$B$3:$F$313,5,FALSE),"")</f>
        <v>Groot Ammers</v>
      </c>
    </row>
    <row r="5" spans="1:6" x14ac:dyDescent="0.3">
      <c r="A5" s="6" t="s">
        <v>7</v>
      </c>
      <c r="B5" s="10">
        <v>157</v>
      </c>
      <c r="C5" s="8" t="str">
        <f>IF(B5&lt;&gt;"",VLOOKUP(B5,Deelnemers!$B$3:$E$313,2,FALSE),"")</f>
        <v>Marloes 13</v>
      </c>
      <c r="D5" s="8" t="str">
        <f>IF(B5&lt;&gt;"",VLOOKUP(B5,Deelnemers!$B$3:$E$313,3,FALSE),"")</f>
        <v>Delta Titanium</v>
      </c>
      <c r="E5" s="9" t="str">
        <f>IF(B5&lt;&gt;"",VLOOKUP(B5,Deelnemers!$B$3:$F$313,4,FALSE),"")</f>
        <v>W P de Vries</v>
      </c>
      <c r="F5" s="4" t="str">
        <f>IF(B5&lt;&gt;"",VLOOKUP(B5,Deelnemers!$B$3:$F$313,5,FALSE),"")</f>
        <v>Streefkerk</v>
      </c>
    </row>
    <row r="6" spans="1:6" x14ac:dyDescent="0.3">
      <c r="A6" s="6" t="s">
        <v>8</v>
      </c>
      <c r="B6" s="10">
        <v>190</v>
      </c>
      <c r="C6" s="8" t="str">
        <f>IF(B6&lt;&gt;"",VLOOKUP(B6,Deelnemers!$B$3:$E$313,2,FALSE),"")</f>
        <v xml:space="preserve">Sophie 65                                             </v>
      </c>
      <c r="D6" s="8"/>
      <c r="E6" s="9" t="str">
        <f>IF(B6&lt;&gt;"",VLOOKUP(B6,Deelnemers!$B$3:$F$313,4,FALSE),"")</f>
        <v>C Brandwijk</v>
      </c>
      <c r="F6" s="4" t="str">
        <f>IF(B6&lt;&gt;"",VLOOKUP(B6,Deelnemers!$B$3:$F$313,5,FALSE),"")</f>
        <v>Molenaarsgraaf</v>
      </c>
    </row>
    <row r="7" spans="1:6" x14ac:dyDescent="0.3">
      <c r="B7" s="10"/>
      <c r="C7" s="8" t="str">
        <f>IF(B7&lt;&gt;"",VLOOKUP(B7,Deelnemers!$B$3:$E$313,2,FALSE),"")</f>
        <v/>
      </c>
      <c r="D7" s="8" t="str">
        <f>IF(B7&lt;&gt;"",VLOOKUP(B7,Deelnemers!$B$3:$E$313,3,FALSE),"")</f>
        <v/>
      </c>
      <c r="E7" s="9" t="str">
        <f>IF(B7&lt;&gt;"",VLOOKUP(B7,Deelnemers!$B$3:$F$313,4,FALSE),"")</f>
        <v/>
      </c>
      <c r="F7" s="4" t="str">
        <f>IF(B7&lt;&gt;"",VLOOKUP(B7,Deelnemers!$B$3:$F$313,5,FALSE),"")</f>
        <v/>
      </c>
    </row>
    <row r="8" spans="1:6" x14ac:dyDescent="0.3">
      <c r="A8" s="6" t="s">
        <v>198</v>
      </c>
      <c r="B8" s="10"/>
      <c r="C8" s="8" t="s">
        <v>661</v>
      </c>
      <c r="D8" s="8"/>
      <c r="E8" s="9" t="str">
        <f>IF(B8&lt;&gt;"",VLOOKUP(B8,Deelnemers!$B$3:$F$313,4,FALSE),"")</f>
        <v/>
      </c>
      <c r="F8" s="4" t="str">
        <f>IF(B8&lt;&gt;"",VLOOKUP(B8,Deelnemers!$B$3:$F$313,5,FALSE),"")</f>
        <v/>
      </c>
    </row>
    <row r="9" spans="1:6" x14ac:dyDescent="0.3">
      <c r="B9" s="10"/>
      <c r="C9" s="8" t="str">
        <f>IF(B9&lt;&gt;"",VLOOKUP(B9,Deelnemers!$B$3:$E$313,2,FALSE),"")</f>
        <v/>
      </c>
      <c r="D9" s="8" t="str">
        <f>IF(B9&lt;&gt;"",VLOOKUP(B9,Deelnemers!$B$3:$E$313,3,FALSE),"")</f>
        <v/>
      </c>
      <c r="E9" s="9" t="str">
        <f>IF(B9&lt;&gt;"",VLOOKUP(B9,Deelnemers!$B$3:$F$313,4,FALSE),"")</f>
        <v/>
      </c>
      <c r="F9" s="4" t="str">
        <f>IF(B9&lt;&gt;"",VLOOKUP(B9,Deelnemers!$B$3:$F$313,5,FALSE),"")</f>
        <v/>
      </c>
    </row>
    <row r="10" spans="1:6" ht="15.6" x14ac:dyDescent="0.3">
      <c r="A10" s="11" t="s">
        <v>181</v>
      </c>
      <c r="B10" s="11" t="s">
        <v>662</v>
      </c>
      <c r="C10" s="11"/>
    </row>
    <row r="11" spans="1:6" x14ac:dyDescent="0.3">
      <c r="B11" s="4" t="s">
        <v>3</v>
      </c>
      <c r="C11" t="s">
        <v>4</v>
      </c>
      <c r="D11" t="s">
        <v>5</v>
      </c>
      <c r="E11" s="7" t="s">
        <v>12</v>
      </c>
      <c r="F11" t="s">
        <v>158</v>
      </c>
    </row>
    <row r="12" spans="1:6" x14ac:dyDescent="0.3">
      <c r="A12" s="6" t="s">
        <v>6</v>
      </c>
      <c r="B12" s="10">
        <v>194</v>
      </c>
      <c r="C12" s="8" t="str">
        <f>IF(B12&lt;&gt;"",VLOOKUP(B12,Deelnemers!$B$3:$E$313,2,FALSE),"")</f>
        <v>Nelly 160</v>
      </c>
      <c r="D12" s="8" t="str">
        <f>IF(B12&lt;&gt;"",VLOOKUP(B12,Deelnemers!$B$3:$E$313,3,FALSE),"")</f>
        <v>Atlantic</v>
      </c>
      <c r="E12" s="9" t="str">
        <f>IF(B12&lt;&gt;"",VLOOKUP(B12,Deelnemers!$B$3:$F$313,4,FALSE),"")</f>
        <v xml:space="preserve">VH vd Water VOF </v>
      </c>
      <c r="F12" s="4" t="str">
        <f>IF(B12&lt;&gt;"",VLOOKUP(B12,Deelnemers!$B$3:$F$313,5,FALSE),"")</f>
        <v>Arkel</v>
      </c>
    </row>
    <row r="13" spans="1:6" x14ac:dyDescent="0.3">
      <c r="A13" s="6" t="s">
        <v>7</v>
      </c>
      <c r="B13" s="10">
        <v>166</v>
      </c>
      <c r="C13" s="8" t="str">
        <f>IF(B13&lt;&gt;"",VLOOKUP(B13,Deelnemers!$B$3:$E$313,2,FALSE),"")</f>
        <v>Marloes 12</v>
      </c>
      <c r="D13" s="8" t="str">
        <f>IF(B13&lt;&gt;"",VLOOKUP(B13,Deelnemers!$B$3:$E$313,3,FALSE),"")</f>
        <v>Cogent Twist</v>
      </c>
      <c r="E13" s="9" t="str">
        <f>IF(B13&lt;&gt;"",VLOOKUP(B13,Deelnemers!$B$3:$F$313,4,FALSE),"")</f>
        <v>W P de Vries</v>
      </c>
      <c r="F13" s="4" t="str">
        <f>IF(B13&lt;&gt;"",VLOOKUP(B13,Deelnemers!$B$3:$F$313,5,FALSE),"")</f>
        <v>Streefkerk</v>
      </c>
    </row>
    <row r="14" spans="1:6" x14ac:dyDescent="0.3">
      <c r="A14" s="6" t="s">
        <v>8</v>
      </c>
      <c r="B14" s="10">
        <v>165</v>
      </c>
      <c r="C14" s="8" t="str">
        <f>IF(B14&lt;&gt;"",VLOOKUP(B14,Deelnemers!$B$3:$E$313,2,FALSE),"")</f>
        <v>Letta 93</v>
      </c>
      <c r="D14" s="8" t="str">
        <f>IF(B14&lt;&gt;"",VLOOKUP(B14,Deelnemers!$B$3:$E$313,3,FALSE),"")</f>
        <v>Camion</v>
      </c>
      <c r="E14" s="9" t="str">
        <f>IF(B14&lt;&gt;"",VLOOKUP(B14,Deelnemers!$B$3:$F$313,4,FALSE),"")</f>
        <v>J Aantjes</v>
      </c>
      <c r="F14" s="4" t="str">
        <f>IF(B14&lt;&gt;"",VLOOKUP(B14,Deelnemers!$B$3:$F$313,5,FALSE),"")</f>
        <v>Streefkerk</v>
      </c>
    </row>
    <row r="15" spans="1:6" x14ac:dyDescent="0.3">
      <c r="B15" s="10"/>
      <c r="C15" s="8" t="str">
        <f>IF(B15&lt;&gt;"",VLOOKUP(B15,Deelnemers!$B$3:$E$313,2,FALSE),"")</f>
        <v/>
      </c>
      <c r="D15" s="8" t="str">
        <f>IF(B15&lt;&gt;"",VLOOKUP(B15,Deelnemers!$B$3:$E$313,3,FALSE),"")</f>
        <v/>
      </c>
      <c r="E15" s="9" t="str">
        <f>IF(B15&lt;&gt;"",VLOOKUP(B15,Deelnemers!$B$3:$F$313,4,FALSE),"")</f>
        <v/>
      </c>
      <c r="F15" s="4" t="str">
        <f>IF(B15&lt;&gt;"",VLOOKUP(B15,Deelnemers!$B$3:$F$313,5,FALSE),"")</f>
        <v/>
      </c>
    </row>
    <row r="16" spans="1:6" x14ac:dyDescent="0.3">
      <c r="A16" s="6" t="s">
        <v>198</v>
      </c>
      <c r="B16" s="10"/>
      <c r="C16" s="8" t="s">
        <v>663</v>
      </c>
      <c r="D16" s="8" t="str">
        <f>IF(B16&lt;&gt;"",VLOOKUP(B16,Deelnemers!$B$3:$E$313,3,FALSE),"")</f>
        <v/>
      </c>
      <c r="E16" s="9" t="str">
        <f>IF(B16&lt;&gt;"",VLOOKUP(B16,Deelnemers!$B$3:$F$313,4,FALSE),"")</f>
        <v/>
      </c>
      <c r="F16" s="4" t="str">
        <f>IF(B16&lt;&gt;"",VLOOKUP(B16,Deelnemers!$B$3:$F$313,5,FALSE),"")</f>
        <v/>
      </c>
    </row>
    <row r="17" spans="1:6" x14ac:dyDescent="0.3">
      <c r="B17" s="10"/>
      <c r="C17" s="8" t="str">
        <f>IF(B17&lt;&gt;"",VLOOKUP(B17,Deelnemers!$B$3:$E$313,2,FALSE),"")</f>
        <v/>
      </c>
      <c r="D17" s="8" t="str">
        <f>IF(B17&lt;&gt;"",VLOOKUP(B17,Deelnemers!$B$3:$E$313,3,FALSE),"")</f>
        <v/>
      </c>
      <c r="E17" s="9" t="str">
        <f>IF(B17&lt;&gt;"",VLOOKUP(B17,Deelnemers!$B$3:$F$313,4,FALSE),"")</f>
        <v/>
      </c>
      <c r="F17" s="4" t="str">
        <f>IF(B17&lt;&gt;"",VLOOKUP(B17,Deelnemers!$B$3:$F$313,5,FALSE),"")</f>
        <v/>
      </c>
    </row>
    <row r="18" spans="1:6" ht="15.6" x14ac:dyDescent="0.3">
      <c r="A18" s="11" t="s">
        <v>181</v>
      </c>
      <c r="B18" s="11" t="s">
        <v>216</v>
      </c>
      <c r="C18" s="11"/>
    </row>
    <row r="19" spans="1:6" x14ac:dyDescent="0.3">
      <c r="B19" s="4" t="s">
        <v>3</v>
      </c>
      <c r="C19" t="s">
        <v>4</v>
      </c>
      <c r="D19" t="s">
        <v>5</v>
      </c>
      <c r="E19" s="7" t="s">
        <v>12</v>
      </c>
      <c r="F19" t="s">
        <v>158</v>
      </c>
    </row>
    <row r="20" spans="1:6" x14ac:dyDescent="0.3">
      <c r="A20" s="6" t="s">
        <v>6</v>
      </c>
      <c r="B20" s="10">
        <v>221</v>
      </c>
      <c r="C20" s="8" t="str">
        <f>IF(B20&lt;&gt;"",VLOOKUP(B20,Deelnemers!$B$3:$E$313,2,FALSE),"")</f>
        <v>Aafke 53</v>
      </c>
      <c r="D20" s="8" t="str">
        <f>IF(B20&lt;&gt;"",VLOOKUP(B20,Deelnemers!$B$3:$E$313,3,FALSE),"")</f>
        <v>Apina Curtis</v>
      </c>
      <c r="E20" s="9" t="str">
        <f>IF(B20&lt;&gt;"",VLOOKUP(B20,Deelnemers!$B$3:$F$313,4,FALSE),"")</f>
        <v>Mts Hakkesteegt-van der Oost</v>
      </c>
      <c r="F20" s="4" t="str">
        <f>IF(B20&lt;&gt;"",VLOOKUP(B20,Deelnemers!$B$3:$F$313,5,FALSE),"")</f>
        <v>Groot Ammers</v>
      </c>
    </row>
    <row r="21" spans="1:6" x14ac:dyDescent="0.3">
      <c r="A21" s="6" t="s">
        <v>7</v>
      </c>
      <c r="B21" s="10">
        <v>174</v>
      </c>
      <c r="C21" s="8">
        <f>IF(B21&lt;&gt;"",VLOOKUP(B21,Deelnemers!$B$3:$E$313,2,FALSE),"")</f>
        <v>0</v>
      </c>
      <c r="D21" s="8" t="str">
        <f>IF(B21&lt;&gt;"",VLOOKUP(B21,Deelnemers!$B$3:$E$313,3,FALSE),"")</f>
        <v>Skoatterlan Delta Sunflower</v>
      </c>
      <c r="E21" s="9" t="str">
        <f>IF(B21&lt;&gt;"",VLOOKUP(B21,Deelnemers!$B$3:$F$313,4,FALSE),"")</f>
        <v>Verburg de Groot Vof</v>
      </c>
      <c r="F21" s="4" t="str">
        <f>IF(B21&lt;&gt;"",VLOOKUP(B21,Deelnemers!$B$3:$F$313,5,FALSE),"")</f>
        <v>Leerdam</v>
      </c>
    </row>
    <row r="22" spans="1:6" x14ac:dyDescent="0.3">
      <c r="A22" s="6" t="s">
        <v>8</v>
      </c>
      <c r="B22" s="10">
        <v>173</v>
      </c>
      <c r="C22" s="8" t="str">
        <f>IF(B22&lt;&gt;"",VLOOKUP(B22,Deelnemers!$B$3:$E$313,2,FALSE),"")</f>
        <v>Juweeltje 228</v>
      </c>
      <c r="D22" s="8" t="str">
        <f>IF(B22&lt;&gt;"",VLOOKUP(B22,Deelnemers!$B$3:$E$313,3,FALSE),"")</f>
        <v>Meyenhorst Pascal</v>
      </c>
      <c r="E22" s="9" t="str">
        <f>IF(B22&lt;&gt;"",VLOOKUP(B22,Deelnemers!$B$3:$F$313,4,FALSE),"")</f>
        <v>De Drie Wedden</v>
      </c>
      <c r="F22" s="4" t="str">
        <f>IF(B22&lt;&gt;"",VLOOKUP(B22,Deelnemers!$B$3:$F$313,5,FALSE),"")</f>
        <v>Noordeloos</v>
      </c>
    </row>
    <row r="23" spans="1:6" x14ac:dyDescent="0.3">
      <c r="B23" s="10"/>
      <c r="C23" s="8" t="str">
        <f>IF(B23&lt;&gt;"",VLOOKUP(B23,Deelnemers!$B$3:$E$313,2,FALSE),"")</f>
        <v/>
      </c>
      <c r="D23" s="8" t="str">
        <f>IF(B23&lt;&gt;"",VLOOKUP(B23,Deelnemers!$B$3:$E$313,3,FALSE),"")</f>
        <v/>
      </c>
      <c r="E23" s="9" t="str">
        <f>IF(B23&lt;&gt;"",VLOOKUP(B23,Deelnemers!$B$3:$F$313,4,FALSE),"")</f>
        <v/>
      </c>
      <c r="F23" s="4" t="str">
        <f>IF(B23&lt;&gt;"",VLOOKUP(B23,Deelnemers!$B$3:$F$313,5,FALSE),"")</f>
        <v/>
      </c>
    </row>
    <row r="24" spans="1:6" x14ac:dyDescent="0.3">
      <c r="A24" s="6" t="s">
        <v>198</v>
      </c>
      <c r="B24" s="10"/>
      <c r="C24" s="8" t="s">
        <v>664</v>
      </c>
      <c r="D24" s="8" t="str">
        <f>IF(B24&lt;&gt;"",VLOOKUP(B24,Deelnemers!$B$3:$E$313,3,FALSE),"")</f>
        <v/>
      </c>
      <c r="E24" s="9" t="str">
        <f>IF(B24&lt;&gt;"",VLOOKUP(B24,Deelnemers!$B$3:$F$313,4,FALSE),"")</f>
        <v/>
      </c>
      <c r="F24" s="4" t="str">
        <f>IF(B24&lt;&gt;"",VLOOKUP(B24,Deelnemers!$B$3:$F$313,5,FALSE),"")</f>
        <v/>
      </c>
    </row>
    <row r="25" spans="1:6" x14ac:dyDescent="0.3">
      <c r="B25" s="10"/>
      <c r="C25" s="8" t="str">
        <f>IF(B25&lt;&gt;"",VLOOKUP(B25,Deelnemers!$B$3:$E$313,2,FALSE),"")</f>
        <v/>
      </c>
      <c r="D25" s="8" t="str">
        <f>IF(B25&lt;&gt;"",VLOOKUP(B25,Deelnemers!$B$3:$E$313,3,FALSE),"")</f>
        <v/>
      </c>
      <c r="E25" s="9" t="str">
        <f>IF(B25&lt;&gt;"",VLOOKUP(B25,Deelnemers!$B$3:$F$313,4,FALSE),"")</f>
        <v/>
      </c>
      <c r="F25" s="4" t="str">
        <f>IF(B25&lt;&gt;"",VLOOKUP(B25,Deelnemers!$B$3:$F$313,5,FALSE),"")</f>
        <v/>
      </c>
    </row>
    <row r="26" spans="1:6" ht="15.6" x14ac:dyDescent="0.3">
      <c r="A26" s="11" t="s">
        <v>0</v>
      </c>
      <c r="B26" s="11" t="s">
        <v>665</v>
      </c>
      <c r="C26" s="11"/>
    </row>
    <row r="27" spans="1:6" x14ac:dyDescent="0.3">
      <c r="B27" s="4" t="s">
        <v>3</v>
      </c>
      <c r="C27" t="s">
        <v>4</v>
      </c>
      <c r="D27" t="s">
        <v>5</v>
      </c>
      <c r="E27" s="7" t="s">
        <v>12</v>
      </c>
      <c r="F27" t="s">
        <v>158</v>
      </c>
    </row>
    <row r="28" spans="1:6" x14ac:dyDescent="0.3">
      <c r="A28" s="6" t="s">
        <v>6</v>
      </c>
      <c r="B28" s="10">
        <v>180</v>
      </c>
      <c r="C28" s="8" t="str">
        <f>IF(B28&lt;&gt;"",VLOOKUP(B28,Deelnemers!$B$3:$E$313,2,FALSE),"")</f>
        <v>Paula 465</v>
      </c>
      <c r="D28" s="8" t="str">
        <f>IF(B28&lt;&gt;"",VLOOKUP(B28,Deelnemers!$B$3:$E$313,3,FALSE),"")</f>
        <v>J&amp;G Malando</v>
      </c>
      <c r="E28" s="9" t="str">
        <f>IF(B28&lt;&gt;"",VLOOKUP(B28,Deelnemers!$B$3:$F$313,4,FALSE),"")</f>
        <v>G W Kemp</v>
      </c>
      <c r="F28" s="4" t="str">
        <f>IF(B28&lt;&gt;"",VLOOKUP(B28,Deelnemers!$B$3:$F$313,5,FALSE),"")</f>
        <v>Zyderveld</v>
      </c>
    </row>
    <row r="29" spans="1:6" x14ac:dyDescent="0.3">
      <c r="A29" s="6" t="s">
        <v>7</v>
      </c>
      <c r="B29" s="10">
        <v>196</v>
      </c>
      <c r="C29" s="8" t="str">
        <f>IF(B29&lt;&gt;"",VLOOKUP(B29,Deelnemers!$B$3:$E$313,2,FALSE),"")</f>
        <v xml:space="preserve">De Vinkenhof Roza 101    </v>
      </c>
      <c r="D29" s="8" t="str">
        <f>IF(B29&lt;&gt;"",VLOOKUP(B29,Deelnemers!$B$3:$E$313,3,FALSE),"")</f>
        <v>Dominic</v>
      </c>
      <c r="E29" s="9" t="str">
        <f>IF(B29&lt;&gt;"",VLOOKUP(B29,Deelnemers!$B$3:$F$313,4,FALSE),"")</f>
        <v>Vof de Vinkenhof</v>
      </c>
      <c r="F29" s="4" t="str">
        <f>IF(B29&lt;&gt;"",VLOOKUP(B29,Deelnemers!$B$3:$F$313,5,FALSE),"")</f>
        <v>Groot Ammers</v>
      </c>
    </row>
    <row r="30" spans="1:6" x14ac:dyDescent="0.3">
      <c r="A30" s="6" t="s">
        <v>8</v>
      </c>
      <c r="B30" s="10">
        <v>177</v>
      </c>
      <c r="C30" s="8" t="str">
        <f>IF(B30&lt;&gt;"",VLOOKUP(B30,Deelnemers!$B$3:$E$313,2,FALSE),"")</f>
        <v>Dgh Janny 101</v>
      </c>
      <c r="D30" s="8" t="str">
        <f>IF(B30&lt;&gt;"",VLOOKUP(B30,Deelnemers!$B$3:$E$313,3,FALSE),"")</f>
        <v>Big Winner</v>
      </c>
      <c r="E30" s="9" t="str">
        <f>IF(B30&lt;&gt;"",VLOOKUP(B30,Deelnemers!$B$3:$F$313,4,FALSE),"")</f>
        <v>De Groene Hofstee</v>
      </c>
      <c r="F30" s="4" t="str">
        <f>IF(B30&lt;&gt;"",VLOOKUP(B30,Deelnemers!$B$3:$F$313,5,FALSE),"")</f>
        <v>Hei en Boeicop</v>
      </c>
    </row>
    <row r="31" spans="1:6" x14ac:dyDescent="0.3">
      <c r="B31" s="10"/>
      <c r="C31" s="8" t="str">
        <f>IF(B31&lt;&gt;"",VLOOKUP(B31,Deelnemers!$B$3:$E$313,2,FALSE),"")</f>
        <v/>
      </c>
      <c r="D31" s="8" t="str">
        <f>IF(B31&lt;&gt;"",VLOOKUP(B31,Deelnemers!$B$3:$E$313,3,FALSE),"")</f>
        <v/>
      </c>
      <c r="E31" s="9" t="str">
        <f>IF(B31&lt;&gt;"",VLOOKUP(B31,Deelnemers!$B$3:$F$313,4,FALSE),"")</f>
        <v/>
      </c>
      <c r="F31" s="4" t="str">
        <f>IF(B31&lt;&gt;"",VLOOKUP(B31,Deelnemers!$B$3:$F$313,5,FALSE),"")</f>
        <v/>
      </c>
    </row>
    <row r="32" spans="1:6" x14ac:dyDescent="0.3">
      <c r="A32" s="6" t="s">
        <v>198</v>
      </c>
      <c r="B32" s="10"/>
      <c r="C32" s="8" t="s">
        <v>666</v>
      </c>
      <c r="D32" s="8" t="str">
        <f>IF(B32&lt;&gt;"",VLOOKUP(B32,Deelnemers!$B$3:$E$313,3,FALSE),"")</f>
        <v/>
      </c>
      <c r="E32" s="9" t="str">
        <f>IF(B32&lt;&gt;"",VLOOKUP(B32,Deelnemers!$B$3:$F$313,4,FALSE),"")</f>
        <v/>
      </c>
      <c r="F32" s="4" t="str">
        <f>IF(B32&lt;&gt;"",VLOOKUP(B32,Deelnemers!$B$3:$F$313,5,FALSE),"")</f>
        <v/>
      </c>
    </row>
    <row r="33" spans="1:6" s="27" customFormat="1" ht="15.6" x14ac:dyDescent="0.3">
      <c r="A33" s="11" t="s">
        <v>181</v>
      </c>
      <c r="B33" s="11" t="s">
        <v>665</v>
      </c>
      <c r="C33" s="11"/>
    </row>
    <row r="34" spans="1:6" s="27" customFormat="1" x14ac:dyDescent="0.3">
      <c r="B34" s="4" t="s">
        <v>3</v>
      </c>
      <c r="C34" s="27" t="s">
        <v>4</v>
      </c>
      <c r="D34" s="27" t="s">
        <v>5</v>
      </c>
      <c r="E34" s="7" t="s">
        <v>12</v>
      </c>
      <c r="F34" s="27" t="s">
        <v>158</v>
      </c>
    </row>
    <row r="35" spans="1:6" s="27" customFormat="1" x14ac:dyDescent="0.3">
      <c r="A35" s="6" t="s">
        <v>6</v>
      </c>
      <c r="B35" s="10">
        <v>266</v>
      </c>
      <c r="C35" s="8" t="str">
        <f>IF(B35&lt;&gt;"",VLOOKUP(B35,Deelnemers!$B$3:$E$313,2,FALSE),"")</f>
        <v xml:space="preserve">De Vinkenhof Danielle 95                      </v>
      </c>
      <c r="D35" s="8" t="str">
        <f>IF(B35&lt;&gt;"",VLOOKUP(B35,Deelnemers!$B$3:$E$313,3,FALSE),"")</f>
        <v xml:space="preserve">Baltimore    </v>
      </c>
      <c r="E35" s="9" t="str">
        <f>IF(B35&lt;&gt;"",VLOOKUP(B35,Deelnemers!$B$3:$F$313,4,FALSE),"")</f>
        <v xml:space="preserve">Vof de Vinkenhof, </v>
      </c>
      <c r="F35" s="4" t="str">
        <f>IF(B35&lt;&gt;"",VLOOKUP(B35,Deelnemers!$B$3:$F$313,5,FALSE),"")</f>
        <v>Groot Ammers</v>
      </c>
    </row>
    <row r="36" spans="1:6" s="27" customFormat="1" x14ac:dyDescent="0.3">
      <c r="A36" s="6" t="s">
        <v>7</v>
      </c>
      <c r="B36" s="10">
        <v>189</v>
      </c>
      <c r="C36" s="8" t="str">
        <f>IF(B36&lt;&gt;"",VLOOKUP(B36,Deelnemers!$B$3:$E$313,2,FALSE),"")</f>
        <v>Juweeltje 201</v>
      </c>
      <c r="D36" s="8" t="str">
        <f>IF(B36&lt;&gt;"",VLOOKUP(B36,Deelnemers!$B$3:$E$313,3,FALSE),"")</f>
        <v>Hemmeer Job</v>
      </c>
      <c r="E36" s="9" t="str">
        <f>IF(B36&lt;&gt;"",VLOOKUP(B36,Deelnemers!$B$3:$F$313,4,FALSE),"")</f>
        <v>De Drie Wedden</v>
      </c>
      <c r="F36" s="4" t="str">
        <f>IF(B36&lt;&gt;"",VLOOKUP(B36,Deelnemers!$B$3:$F$313,5,FALSE),"")</f>
        <v>Noordeloos</v>
      </c>
    </row>
    <row r="37" spans="1:6" s="27" customFormat="1" x14ac:dyDescent="0.3">
      <c r="A37" s="6" t="s">
        <v>8</v>
      </c>
      <c r="B37" s="10">
        <v>188</v>
      </c>
      <c r="C37" s="8" t="str">
        <f>IF(B37&lt;&gt;"",VLOOKUP(B37,Deelnemers!$B$3:$E$313,2,FALSE),"")</f>
        <v>Letta 66</v>
      </c>
      <c r="D37" s="8" t="str">
        <f>IF(B37&lt;&gt;"",VLOOKUP(B37,Deelnemers!$B$3:$E$313,3,FALSE),"")</f>
        <v>Zabing</v>
      </c>
      <c r="E37" s="9" t="str">
        <f>IF(B37&lt;&gt;"",VLOOKUP(B37,Deelnemers!$B$3:$F$313,4,FALSE),"")</f>
        <v>J Aantjes</v>
      </c>
      <c r="F37" s="4" t="str">
        <f>IF(B37&lt;&gt;"",VLOOKUP(B37,Deelnemers!$B$3:$F$313,5,FALSE),"")</f>
        <v>Streefkerk</v>
      </c>
    </row>
    <row r="38" spans="1:6" s="27" customFormat="1" x14ac:dyDescent="0.3">
      <c r="B38" s="10"/>
      <c r="C38" s="8" t="str">
        <f>IF(B38&lt;&gt;"",VLOOKUP(B38,Deelnemers!$B$3:$E$313,2,FALSE),"")</f>
        <v/>
      </c>
      <c r="D38" s="8" t="str">
        <f>IF(B38&lt;&gt;"",VLOOKUP(B38,Deelnemers!$B$3:$E$313,3,FALSE),"")</f>
        <v/>
      </c>
      <c r="E38" s="9" t="str">
        <f>IF(B38&lt;&gt;"",VLOOKUP(B38,Deelnemers!$B$3:$F$313,4,FALSE),"")</f>
        <v/>
      </c>
      <c r="F38" s="4" t="str">
        <f>IF(B38&lt;&gt;"",VLOOKUP(B38,Deelnemers!$B$3:$F$313,5,FALSE),"")</f>
        <v/>
      </c>
    </row>
    <row r="39" spans="1:6" x14ac:dyDescent="0.3">
      <c r="A39" s="6" t="s">
        <v>198</v>
      </c>
      <c r="B39" s="10"/>
      <c r="C39" s="8" t="s">
        <v>668</v>
      </c>
      <c r="D39" s="8" t="str">
        <f>IF(B39&lt;&gt;"",VLOOKUP(B39,Deelnemers!$B$3:$E$313,3,FALSE),"")</f>
        <v/>
      </c>
      <c r="E39" s="9" t="str">
        <f>IF(B39&lt;&gt;"",VLOOKUP(B39,Deelnemers!$B$3:$F$313,4,FALSE),"")</f>
        <v/>
      </c>
      <c r="F39" s="4" t="str">
        <f>IF(B39&lt;&gt;"",VLOOKUP(B39,Deelnemers!$B$3:$F$313,5,FALSE),"")</f>
        <v/>
      </c>
    </row>
    <row r="40" spans="1:6" ht="15.6" x14ac:dyDescent="0.3">
      <c r="A40" s="11"/>
      <c r="B40" s="11"/>
      <c r="C40" s="11"/>
    </row>
    <row r="41" spans="1:6" x14ac:dyDescent="0.3">
      <c r="B41" s="4"/>
      <c r="E41" s="7"/>
    </row>
    <row r="42" spans="1:6" x14ac:dyDescent="0.3">
      <c r="A42" s="6"/>
      <c r="B42" s="10"/>
      <c r="C42" s="8"/>
      <c r="D42" s="8"/>
      <c r="E42" s="9"/>
      <c r="F42" s="4"/>
    </row>
    <row r="43" spans="1:6" x14ac:dyDescent="0.3">
      <c r="A43" s="6"/>
      <c r="B43" s="10"/>
      <c r="C43" s="8"/>
      <c r="D43" s="8"/>
      <c r="E43" s="9"/>
      <c r="F43" s="4"/>
    </row>
    <row r="44" spans="1:6" x14ac:dyDescent="0.3">
      <c r="A44" s="6"/>
      <c r="B44" s="10"/>
      <c r="C44" s="8"/>
      <c r="D44" s="8"/>
      <c r="E44" s="9"/>
      <c r="F44" s="4"/>
    </row>
    <row r="45" spans="1:6" x14ac:dyDescent="0.3">
      <c r="A45" s="6"/>
      <c r="B45" s="10"/>
      <c r="C45" s="8"/>
      <c r="D45" s="8"/>
      <c r="E45" s="9"/>
      <c r="F45" s="4"/>
    </row>
    <row r="46" spans="1:6" x14ac:dyDescent="0.3">
      <c r="A46" s="6"/>
      <c r="B46" s="10"/>
      <c r="C46" s="8"/>
      <c r="D46" s="8"/>
      <c r="E46" s="9"/>
      <c r="F46" s="4"/>
    </row>
    <row r="47" spans="1:6" x14ac:dyDescent="0.3">
      <c r="B47" s="10"/>
      <c r="C47" s="8"/>
      <c r="D47" s="8"/>
      <c r="E47" s="9"/>
      <c r="F47" s="4"/>
    </row>
    <row r="48" spans="1:6" ht="15.6" x14ac:dyDescent="0.3">
      <c r="A48" s="11"/>
      <c r="B48" s="11"/>
      <c r="C48" s="11"/>
    </row>
    <row r="49" spans="1:6" x14ac:dyDescent="0.3">
      <c r="B49" s="4"/>
      <c r="E49" s="7"/>
    </row>
    <row r="50" spans="1:6" x14ac:dyDescent="0.3">
      <c r="A50" s="6"/>
      <c r="B50" s="10"/>
      <c r="C50" s="8"/>
      <c r="D50" s="8"/>
      <c r="E50" s="9" t="str">
        <f>IF(B50&lt;&gt;"",VLOOKUP(B50,Deelnemers!$B$3:$F$313,4,FALSE),"")</f>
        <v/>
      </c>
      <c r="F50" s="4" t="str">
        <f>IF(B50&lt;&gt;"",VLOOKUP(B50,Deelnemers!$B$3:$F$313,5,FALSE),"")</f>
        <v/>
      </c>
    </row>
    <row r="51" spans="1:6" x14ac:dyDescent="0.3">
      <c r="A51" s="6"/>
      <c r="B51" s="10"/>
      <c r="C51" s="8"/>
      <c r="D51" s="8"/>
      <c r="E51" s="9" t="str">
        <f>IF(B51&lt;&gt;"",VLOOKUP(B51,Deelnemers!$B$3:$F$313,4,FALSE),"")</f>
        <v/>
      </c>
      <c r="F51" s="4" t="str">
        <f>IF(B51&lt;&gt;"",VLOOKUP(B51,Deelnemers!$B$3:$F$313,5,FALSE),"")</f>
        <v/>
      </c>
    </row>
    <row r="52" spans="1:6" x14ac:dyDescent="0.3">
      <c r="A52" s="6"/>
      <c r="B52" s="10"/>
      <c r="C52" s="8"/>
      <c r="D52" s="8"/>
      <c r="E52" s="9" t="str">
        <f>IF(B52&lt;&gt;"",VLOOKUP(B52,Deelnemers!$B$3:$F$313,4,FALSE),"")</f>
        <v/>
      </c>
      <c r="F52" s="4" t="str">
        <f>IF(B52&lt;&gt;"",VLOOKUP(B52,Deelnemers!$B$3:$F$313,5,FALSE),"")</f>
        <v/>
      </c>
    </row>
    <row r="53" spans="1:6" x14ac:dyDescent="0.3">
      <c r="B53" s="10"/>
      <c r="C53" s="8"/>
      <c r="D53" s="8"/>
      <c r="E53" s="9" t="str">
        <f>IF(B53&lt;&gt;"",VLOOKUP(B53,Deelnemers!$B$3:$F$313,4,FALSE),"")</f>
        <v/>
      </c>
      <c r="F53" s="4" t="str">
        <f>IF(B53&lt;&gt;"",VLOOKUP(B53,Deelnemers!$B$3:$F$313,5,FALSE),"")</f>
        <v/>
      </c>
    </row>
    <row r="54" spans="1:6" x14ac:dyDescent="0.3">
      <c r="A54" s="6"/>
      <c r="B54" s="10"/>
      <c r="C54" s="8"/>
      <c r="D54" s="8"/>
      <c r="E54" s="9" t="str">
        <f>IF(B54&lt;&gt;"",VLOOKUP(B54,Deelnemers!$B$3:$F$313,4,FALSE),"")</f>
        <v/>
      </c>
      <c r="F54" s="4" t="str">
        <f>IF(B54&lt;&gt;"",VLOOKUP(B54,Deelnemers!$B$3:$F$313,5,FALSE),"")</f>
        <v/>
      </c>
    </row>
    <row r="55" spans="1:6" x14ac:dyDescent="0.3">
      <c r="B55" s="10"/>
      <c r="C55" s="8" t="str">
        <f>IF(B55&lt;&gt;"",VLOOKUP(B55,Deelnemers!$B$3:$E$313,2,FALSE),"")</f>
        <v/>
      </c>
      <c r="D55" s="8" t="str">
        <f>IF(B55&lt;&gt;"",VLOOKUP(B55,Deelnemers!$B$3:$E$313,3,FALSE),"")</f>
        <v/>
      </c>
      <c r="E55" s="9" t="str">
        <f>IF(B55&lt;&gt;"",VLOOKUP(B55,Deelnemers!$B$3:$F$313,4,FALSE),"")</f>
        <v/>
      </c>
      <c r="F55" s="4" t="str">
        <f>IF(B55&lt;&gt;"",VLOOKUP(B55,Deelnemers!$B$3:$F$313,5,FALSE),"")</f>
        <v/>
      </c>
    </row>
    <row r="56" spans="1:6" x14ac:dyDescent="0.3">
      <c r="A56" s="6" t="s">
        <v>667</v>
      </c>
      <c r="B56" s="10"/>
      <c r="C56" s="8" t="str">
        <f>IF(B56&lt;&gt;"",VLOOKUP(B56,Deelnemers!$B$3:$E$313,2,FALSE),"")</f>
        <v/>
      </c>
      <c r="D56" s="8" t="str">
        <f>IF(B56&lt;&gt;"",VLOOKUP(B56,Deelnemers!$B$3:$E$313,3,FALSE),"")</f>
        <v/>
      </c>
      <c r="E56" s="9" t="str">
        <f>IF(B56&lt;&gt;"",VLOOKUP(B56,Deelnemers!$B$3:$F$313,4,FALSE),"")</f>
        <v/>
      </c>
      <c r="F56" s="4" t="str">
        <f>IF(B56&lt;&gt;"",VLOOKUP(B56,Deelnemers!$B$3:$F$313,5,FALSE),"")</f>
        <v/>
      </c>
    </row>
    <row r="57" spans="1:6" x14ac:dyDescent="0.3">
      <c r="A57" t="s">
        <v>669</v>
      </c>
      <c r="B57" s="10"/>
      <c r="C57" s="8"/>
      <c r="D57" s="8" t="s">
        <v>674</v>
      </c>
      <c r="E57" s="9" t="str">
        <f>IF(B57&lt;&gt;"",VLOOKUP(B57,Deelnemers!$B$3:$F$313,4,FALSE),"")</f>
        <v/>
      </c>
      <c r="F57" s="4" t="str">
        <f>IF(B57&lt;&gt;"",VLOOKUP(B57,Deelnemers!$B$3:$F$313,5,FALSE),"")</f>
        <v/>
      </c>
    </row>
    <row r="58" spans="1:6" x14ac:dyDescent="0.3">
      <c r="A58" s="6" t="s">
        <v>6</v>
      </c>
      <c r="B58" s="6" t="s">
        <v>670</v>
      </c>
      <c r="C58" s="8"/>
      <c r="D58" s="29" t="s">
        <v>566</v>
      </c>
      <c r="E58" s="9"/>
      <c r="F58" s="4"/>
    </row>
    <row r="59" spans="1:6" x14ac:dyDescent="0.3">
      <c r="A59" t="s">
        <v>7</v>
      </c>
      <c r="B59" s="27" t="s">
        <v>671</v>
      </c>
      <c r="C59" s="8"/>
      <c r="D59" s="8" t="s">
        <v>675</v>
      </c>
      <c r="E59" s="9"/>
      <c r="F59" s="4"/>
    </row>
    <row r="60" spans="1:6" x14ac:dyDescent="0.3">
      <c r="A60" s="6" t="s">
        <v>8</v>
      </c>
      <c r="B60" s="6" t="s">
        <v>677</v>
      </c>
      <c r="C60" s="8"/>
      <c r="D60" s="8" t="s">
        <v>676</v>
      </c>
      <c r="E60" s="9"/>
      <c r="F60" s="4"/>
    </row>
    <row r="61" spans="1:6" x14ac:dyDescent="0.3">
      <c r="B61" s="10"/>
      <c r="C61" s="8"/>
      <c r="D61" s="8" t="str">
        <f>IF(B61&lt;&gt;"",VLOOKUP(B61,Deelnemers!$B$3:$E$313,3,FALSE),"")</f>
        <v/>
      </c>
      <c r="E61" s="9"/>
      <c r="F61" s="4"/>
    </row>
    <row r="62" spans="1:6" x14ac:dyDescent="0.3">
      <c r="B62" s="10"/>
      <c r="C62" s="8" t="str">
        <f>IF(B62&lt;&gt;"",VLOOKUP(B62,Deelnemers!$B$3:$E$313,2,FALSE),"")</f>
        <v/>
      </c>
      <c r="D62" s="8" t="str">
        <f>IF(B62&lt;&gt;"",VLOOKUP(B62,Deelnemers!$B$3:$E$313,3,FALSE),"")</f>
        <v/>
      </c>
      <c r="E62" s="9" t="str">
        <f>IF(B62&lt;&gt;"",VLOOKUP(B62,Deelnemers!$B$3:$F$313,4,FALSE),"")</f>
        <v/>
      </c>
      <c r="F62" s="4" t="str">
        <f>IF(B62&lt;&gt;"",VLOOKUP(B62,Deelnemers!$B$3:$F$313,5,FALSE),"")</f>
        <v/>
      </c>
    </row>
    <row r="63" spans="1:6" x14ac:dyDescent="0.3">
      <c r="A63" s="6" t="s">
        <v>672</v>
      </c>
      <c r="B63" s="36"/>
      <c r="C63" s="8" t="str">
        <f>IF(B63&lt;&gt;"",VLOOKUP(B63,Deelnemers!$B$3:$E$313,2,FALSE),"")</f>
        <v/>
      </c>
      <c r="D63" s="8" t="str">
        <f>IF(B63&lt;&gt;"",VLOOKUP(B63,Deelnemers!$B$3:$E$313,3,FALSE),"")</f>
        <v/>
      </c>
      <c r="E63" s="9" t="str">
        <f>IF(B63&lt;&gt;"",VLOOKUP(B63,Deelnemers!$B$3:$F$313,4,FALSE),"")</f>
        <v/>
      </c>
      <c r="F63" s="4" t="str">
        <f>IF(B63&lt;&gt;"",VLOOKUP(B63,Deelnemers!$B$3:$F$313,5,FALSE),"")</f>
        <v/>
      </c>
    </row>
    <row r="64" spans="1:6" x14ac:dyDescent="0.3">
      <c r="A64" s="29" t="s">
        <v>678</v>
      </c>
      <c r="B64" s="29" t="s">
        <v>566</v>
      </c>
      <c r="C64" s="8"/>
      <c r="D64" s="8"/>
      <c r="E64" s="9"/>
      <c r="F64" s="4"/>
    </row>
    <row r="65" spans="1:6" x14ac:dyDescent="0.3">
      <c r="A65" s="37" t="s">
        <v>680</v>
      </c>
      <c r="B65" s="10" t="s">
        <v>679</v>
      </c>
      <c r="C65" s="8"/>
      <c r="D65" s="8"/>
      <c r="E65" s="9"/>
      <c r="F65" s="4"/>
    </row>
    <row r="66" spans="1:6" x14ac:dyDescent="0.3">
      <c r="A66" t="s">
        <v>681</v>
      </c>
      <c r="B66" s="8" t="s">
        <v>675</v>
      </c>
      <c r="C66" s="8"/>
      <c r="D66" s="8"/>
      <c r="E66" s="9"/>
      <c r="F66" s="4"/>
    </row>
    <row r="67" spans="1:6" x14ac:dyDescent="0.3">
      <c r="B67" s="10"/>
      <c r="C67" s="8" t="str">
        <f>IF(B67&lt;&gt;"",VLOOKUP(B67,Deelnemers!$B$3:$E$313,2,FALSE),"")</f>
        <v/>
      </c>
      <c r="D67" s="8" t="str">
        <f>IF(B67&lt;&gt;"",VLOOKUP(B67,Deelnemers!$B$3:$E$313,3,FALSE),"")</f>
        <v/>
      </c>
      <c r="E67" s="9" t="str">
        <f>IF(B67&lt;&gt;"",VLOOKUP(B67,Deelnemers!$B$3:$F$313,4,FALSE),"")</f>
        <v/>
      </c>
      <c r="F67" s="4" t="str">
        <f>IF(B67&lt;&gt;"",VLOOKUP(B67,Deelnemers!$B$3:$F$313,5,FALSE),"")</f>
        <v/>
      </c>
    </row>
    <row r="68" spans="1:6" x14ac:dyDescent="0.3">
      <c r="B68" s="10"/>
      <c r="C68" s="8" t="str">
        <f>IF(B68&lt;&gt;"",VLOOKUP(B68,Deelnemers!$B$3:$E$313,2,FALSE),"")</f>
        <v/>
      </c>
      <c r="D68" s="8" t="str">
        <f>IF(B68&lt;&gt;"",VLOOKUP(B68,Deelnemers!$B$3:$E$313,3,FALSE),"")</f>
        <v/>
      </c>
      <c r="E68" s="9" t="str">
        <f>IF(B68&lt;&gt;"",VLOOKUP(B68,Deelnemers!$B$3:$F$313,4,FALSE),"")</f>
        <v/>
      </c>
      <c r="F68" s="4" t="str">
        <f>IF(B68&lt;&gt;"",VLOOKUP(B68,Deelnemers!$B$3:$F$313,5,FALSE),"")</f>
        <v/>
      </c>
    </row>
    <row r="69" spans="1:6" x14ac:dyDescent="0.3">
      <c r="B69" s="10"/>
      <c r="C69" s="8" t="str">
        <f>IF(B69&lt;&gt;"",VLOOKUP(B69,Deelnemers!$B$3:$E$313,2,FALSE),"")</f>
        <v/>
      </c>
      <c r="D69" s="8" t="str">
        <f>IF(B69&lt;&gt;"",VLOOKUP(B69,Deelnemers!$B$3:$E$313,3,FALSE),"")</f>
        <v/>
      </c>
      <c r="E69" s="9" t="str">
        <f>IF(B69&lt;&gt;"",VLOOKUP(B69,Deelnemers!$B$3:$F$313,4,FALSE),"")</f>
        <v/>
      </c>
      <c r="F69" s="4" t="str">
        <f>IF(B69&lt;&gt;"",VLOOKUP(B69,Deelnemers!$B$3:$F$313,5,FALSE),"")</f>
        <v/>
      </c>
    </row>
    <row r="70" spans="1:6" x14ac:dyDescent="0.3">
      <c r="B70" s="10"/>
      <c r="C70" s="8" t="str">
        <f>IF(B70&lt;&gt;"",VLOOKUP(B70,Deelnemers!$B$3:$E$313,2,FALSE),"")</f>
        <v/>
      </c>
      <c r="D70" s="8" t="str">
        <f>IF(B70&lt;&gt;"",VLOOKUP(B70,Deelnemers!$B$3:$E$313,3,FALSE),"")</f>
        <v/>
      </c>
      <c r="E70" s="9" t="str">
        <f>IF(B70&lt;&gt;"",VLOOKUP(B70,Deelnemers!$B$3:$F$313,4,FALSE),"")</f>
        <v/>
      </c>
      <c r="F70" s="4" t="str">
        <f>IF(B70&lt;&gt;"",VLOOKUP(B70,Deelnemers!$B$3:$F$313,5,FALSE),"")</f>
        <v/>
      </c>
    </row>
    <row r="71" spans="1:6" x14ac:dyDescent="0.3">
      <c r="B71" s="10"/>
      <c r="C71" s="8" t="str">
        <f>IF(B71&lt;&gt;"",VLOOKUP(B71,Deelnemers!$B$3:$E$313,2,FALSE),"")</f>
        <v/>
      </c>
      <c r="D71" s="8" t="str">
        <f>IF(B71&lt;&gt;"",VLOOKUP(B71,Deelnemers!$B$3:$E$313,3,FALSE),"")</f>
        <v/>
      </c>
      <c r="E71" s="9" t="str">
        <f>IF(B71&lt;&gt;"",VLOOKUP(B71,Deelnemers!$B$3:$F$313,4,FALSE),"")</f>
        <v/>
      </c>
      <c r="F71" s="4" t="str">
        <f>IF(B71&lt;&gt;"",VLOOKUP(B71,Deelnemers!$B$3:$F$313,5,FALSE),"")</f>
        <v/>
      </c>
    </row>
    <row r="72" spans="1:6" x14ac:dyDescent="0.3">
      <c r="B72" s="10"/>
      <c r="C72" s="8" t="str">
        <f>IF(B72&lt;&gt;"",VLOOKUP(B72,Deelnemers!$B$3:$E$313,2,FALSE),"")</f>
        <v/>
      </c>
      <c r="D72" s="8" t="str">
        <f>IF(B72&lt;&gt;"",VLOOKUP(B72,Deelnemers!$B$3:$E$313,3,FALSE),"")</f>
        <v/>
      </c>
      <c r="E72" s="9" t="str">
        <f>IF(B72&lt;&gt;"",VLOOKUP(B72,Deelnemers!$B$3:$F$313,4,FALSE),"")</f>
        <v/>
      </c>
      <c r="F72" s="4" t="str">
        <f>IF(B72&lt;&gt;"",VLOOKUP(B72,Deelnemers!$B$3:$F$313,5,FALSE),"")</f>
        <v/>
      </c>
    </row>
    <row r="73" spans="1:6" x14ac:dyDescent="0.3">
      <c r="B73" s="10"/>
      <c r="C73" s="8" t="str">
        <f>IF(B73&lt;&gt;"",VLOOKUP(B73,Deelnemers!$B$3:$E$313,2,FALSE),"")</f>
        <v/>
      </c>
      <c r="D73" s="8" t="str">
        <f>IF(B73&lt;&gt;"",VLOOKUP(B73,Deelnemers!$B$3:$E$313,3,FALSE),"")</f>
        <v/>
      </c>
      <c r="E73" s="9" t="str">
        <f>IF(B73&lt;&gt;"",VLOOKUP(B73,Deelnemers!$B$3:$F$313,4,FALSE),"")</f>
        <v/>
      </c>
      <c r="F73" s="4" t="str">
        <f>IF(B73&lt;&gt;"",VLOOKUP(B73,Deelnemers!$B$3:$F$313,5,FALSE),"")</f>
        <v/>
      </c>
    </row>
    <row r="74" spans="1:6" x14ac:dyDescent="0.3">
      <c r="B74" s="10"/>
      <c r="C74" s="8" t="str">
        <f>IF(B74&lt;&gt;"",VLOOKUP(B74,Deelnemers!$B$3:$E$313,2,FALSE),"")</f>
        <v/>
      </c>
      <c r="D74" s="8" t="str">
        <f>IF(B74&lt;&gt;"",VLOOKUP(B74,Deelnemers!$B$3:$E$313,3,FALSE),"")</f>
        <v/>
      </c>
      <c r="E74" s="9" t="str">
        <f>IF(B74&lt;&gt;"",VLOOKUP(B74,Deelnemers!$B$3:$F$313,4,FALSE),"")</f>
        <v/>
      </c>
      <c r="F74" s="4" t="str">
        <f>IF(B74&lt;&gt;"",VLOOKUP(B74,Deelnemers!$B$3:$F$313,5,FALSE),"")</f>
        <v/>
      </c>
    </row>
    <row r="75" spans="1:6" x14ac:dyDescent="0.3">
      <c r="B75" s="10"/>
      <c r="C75" s="8" t="str">
        <f>IF(B75&lt;&gt;"",VLOOKUP(B75,Deelnemers!$B$3:$E$313,2,FALSE),"")</f>
        <v/>
      </c>
      <c r="D75" s="8" t="str">
        <f>IF(B75&lt;&gt;"",VLOOKUP(B75,Deelnemers!$B$3:$E$313,3,FALSE),"")</f>
        <v/>
      </c>
      <c r="E75" s="9" t="str">
        <f>IF(B75&lt;&gt;"",VLOOKUP(B75,Deelnemers!$B$3:$F$313,4,FALSE),"")</f>
        <v/>
      </c>
      <c r="F75" s="4" t="str">
        <f>IF(B75&lt;&gt;"",VLOOKUP(B75,Deelnemers!$B$3:$F$313,5,FALSE),"")</f>
        <v/>
      </c>
    </row>
    <row r="76" spans="1:6" x14ac:dyDescent="0.3">
      <c r="B76" s="10"/>
      <c r="C76" s="8" t="str">
        <f>IF(B76&lt;&gt;"",VLOOKUP(B76,Deelnemers!$B$3:$E$313,2,FALSE),"")</f>
        <v/>
      </c>
      <c r="D76" s="8" t="str">
        <f>IF(B76&lt;&gt;"",VLOOKUP(B76,Deelnemers!$B$3:$E$313,3,FALSE),"")</f>
        <v/>
      </c>
      <c r="E76" s="9" t="str">
        <f>IF(B76&lt;&gt;"",VLOOKUP(B76,Deelnemers!$B$3:$F$313,4,FALSE),"")</f>
        <v/>
      </c>
      <c r="F76" s="4" t="str">
        <f>IF(B76&lt;&gt;"",VLOOKUP(B76,Deelnemers!$B$3:$F$313,5,FALSE),"")</f>
        <v/>
      </c>
    </row>
    <row r="77" spans="1:6" x14ac:dyDescent="0.3">
      <c r="B77" s="10"/>
      <c r="C77" s="8" t="str">
        <f>IF(B77&lt;&gt;"",VLOOKUP(B77,Deelnemers!$B$3:$E$313,2,FALSE),"")</f>
        <v/>
      </c>
      <c r="D77" s="8" t="str">
        <f>IF(B77&lt;&gt;"",VLOOKUP(B77,Deelnemers!$B$3:$E$313,3,FALSE),"")</f>
        <v/>
      </c>
      <c r="E77" s="9" t="str">
        <f>IF(B77&lt;&gt;"",VLOOKUP(B77,Deelnemers!$B$3:$F$313,4,FALSE),"")</f>
        <v/>
      </c>
      <c r="F77" s="4" t="str">
        <f>IF(B77&lt;&gt;"",VLOOKUP(B77,Deelnemers!$B$3:$F$313,5,FALSE),"")</f>
        <v/>
      </c>
    </row>
    <row r="78" spans="1:6" x14ac:dyDescent="0.3">
      <c r="B78" s="10"/>
      <c r="C78" s="8" t="str">
        <f>IF(B78&lt;&gt;"",VLOOKUP(B78,Deelnemers!$B$3:$E$313,2,FALSE),"")</f>
        <v/>
      </c>
      <c r="D78" s="8" t="str">
        <f>IF(B78&lt;&gt;"",VLOOKUP(B78,Deelnemers!$B$3:$E$313,3,FALSE),"")</f>
        <v/>
      </c>
      <c r="E78" s="9" t="str">
        <f>IF(B78&lt;&gt;"",VLOOKUP(B78,Deelnemers!$B$3:$F$313,4,FALSE),"")</f>
        <v/>
      </c>
      <c r="F78" s="4" t="str">
        <f>IF(B78&lt;&gt;"",VLOOKUP(B78,Deelnemers!$B$3:$F$313,5,FALSE),"")</f>
        <v/>
      </c>
    </row>
    <row r="79" spans="1:6" x14ac:dyDescent="0.3">
      <c r="B79" s="10"/>
      <c r="C79" s="8" t="str">
        <f>IF(B79&lt;&gt;"",VLOOKUP(B79,Deelnemers!$B$3:$E$313,2,FALSE),"")</f>
        <v/>
      </c>
      <c r="D79" s="8" t="str">
        <f>IF(B79&lt;&gt;"",VLOOKUP(B79,Deelnemers!$B$3:$E$313,3,FALSE),"")</f>
        <v/>
      </c>
      <c r="E79" s="9" t="str">
        <f>IF(B79&lt;&gt;"",VLOOKUP(B79,Deelnemers!$B$3:$F$313,4,FALSE),"")</f>
        <v/>
      </c>
      <c r="F79" s="4" t="str">
        <f>IF(B79&lt;&gt;"",VLOOKUP(B79,Deelnemers!$B$3:$F$313,5,FALSE),"")</f>
        <v/>
      </c>
    </row>
    <row r="80" spans="1:6" x14ac:dyDescent="0.3">
      <c r="B80" s="10"/>
      <c r="C80" s="8" t="str">
        <f>IF(B80&lt;&gt;"",VLOOKUP(B80,Deelnemers!$B$3:$E$313,2,FALSE),"")</f>
        <v/>
      </c>
      <c r="D80" s="8" t="str">
        <f>IF(B80&lt;&gt;"",VLOOKUP(B80,Deelnemers!$B$3:$E$313,3,FALSE),"")</f>
        <v/>
      </c>
      <c r="E80" s="9" t="str">
        <f>IF(B80&lt;&gt;"",VLOOKUP(B80,Deelnemers!$B$3:$F$313,4,FALSE),"")</f>
        <v/>
      </c>
      <c r="F80" s="4" t="str">
        <f>IF(B80&lt;&gt;"",VLOOKUP(B80,Deelnemers!$B$3:$F$313,5,FALSE),"")</f>
        <v/>
      </c>
    </row>
    <row r="81" spans="2:6" x14ac:dyDescent="0.3">
      <c r="B81" s="10"/>
      <c r="C81" s="8" t="str">
        <f>IF(B81&lt;&gt;"",VLOOKUP(B81,Deelnemers!$B$3:$E$313,2,FALSE),"")</f>
        <v/>
      </c>
      <c r="D81" s="8" t="str">
        <f>IF(B81&lt;&gt;"",VLOOKUP(B81,Deelnemers!$B$3:$E$313,3,FALSE),"")</f>
        <v/>
      </c>
      <c r="E81" s="9" t="str">
        <f>IF(B81&lt;&gt;"",VLOOKUP(B81,Deelnemers!$B$3:$F$313,4,FALSE),"")</f>
        <v/>
      </c>
      <c r="F81" s="4" t="str">
        <f>IF(B81&lt;&gt;"",VLOOKUP(B81,Deelnemers!$B$3:$F$313,5,FALSE),"")</f>
        <v/>
      </c>
    </row>
    <row r="82" spans="2:6" x14ac:dyDescent="0.3">
      <c r="B82" s="10"/>
      <c r="C82" s="8" t="str">
        <f>IF(B82&lt;&gt;"",VLOOKUP(B82,Deelnemers!$B$3:$E$313,2,FALSE),"")</f>
        <v/>
      </c>
      <c r="D82" s="8" t="str">
        <f>IF(B82&lt;&gt;"",VLOOKUP(B82,Deelnemers!$B$3:$E$313,3,FALSE),"")</f>
        <v/>
      </c>
      <c r="E82" s="9" t="str">
        <f>IF(B82&lt;&gt;"",VLOOKUP(B82,Deelnemers!$B$3:$F$313,4,FALSE),"")</f>
        <v/>
      </c>
      <c r="F82" s="4" t="str">
        <f>IF(B82&lt;&gt;"",VLOOKUP(B82,Deelnemers!$B$3:$F$313,5,FALSE),"")</f>
        <v/>
      </c>
    </row>
    <row r="83" spans="2:6" x14ac:dyDescent="0.3">
      <c r="B83" s="10"/>
      <c r="C83" s="8" t="str">
        <f>IF(B83&lt;&gt;"",VLOOKUP(B83,Deelnemers!$B$3:$E$313,2,FALSE),"")</f>
        <v/>
      </c>
      <c r="D83" s="8" t="str">
        <f>IF(B83&lt;&gt;"",VLOOKUP(B83,Deelnemers!$B$3:$E$313,3,FALSE),"")</f>
        <v/>
      </c>
      <c r="E83" s="9" t="str">
        <f>IF(B83&lt;&gt;"",VLOOKUP(B83,Deelnemers!$B$3:$F$313,4,FALSE),"")</f>
        <v/>
      </c>
      <c r="F83" s="4" t="str">
        <f>IF(B83&lt;&gt;"",VLOOKUP(B83,Deelnemers!$B$3:$F$313,5,FALSE),"")</f>
        <v/>
      </c>
    </row>
    <row r="84" spans="2:6" x14ac:dyDescent="0.3">
      <c r="B84" s="10"/>
      <c r="C84" s="8" t="str">
        <f>IF(B84&lt;&gt;"",VLOOKUP(B84,Deelnemers!$B$3:$E$313,2,FALSE),"")</f>
        <v/>
      </c>
      <c r="D84" s="8" t="str">
        <f>IF(B84&lt;&gt;"",VLOOKUP(B84,Deelnemers!$B$3:$E$313,3,FALSE),"")</f>
        <v/>
      </c>
      <c r="E84" s="9" t="str">
        <f>IF(B84&lt;&gt;"",VLOOKUP(B84,Deelnemers!$B$3:$F$313,4,FALSE),"")</f>
        <v/>
      </c>
      <c r="F84" s="4" t="str">
        <f>IF(B84&lt;&gt;"",VLOOKUP(B84,Deelnemers!$B$3:$F$313,5,FALSE),"")</f>
        <v/>
      </c>
    </row>
    <row r="85" spans="2:6" x14ac:dyDescent="0.3">
      <c r="B85" s="10"/>
      <c r="C85" s="8" t="str">
        <f>IF(B85&lt;&gt;"",VLOOKUP(B85,Deelnemers!$B$3:$E$313,2,FALSE),"")</f>
        <v/>
      </c>
      <c r="D85" s="8" t="str">
        <f>IF(B85&lt;&gt;"",VLOOKUP(B85,Deelnemers!$B$3:$E$313,3,FALSE),"")</f>
        <v/>
      </c>
      <c r="E85" s="9" t="str">
        <f>IF(B85&lt;&gt;"",VLOOKUP(B85,Deelnemers!$B$3:$F$313,4,FALSE),"")</f>
        <v/>
      </c>
      <c r="F85" s="4" t="str">
        <f>IF(B85&lt;&gt;"",VLOOKUP(B85,Deelnemers!$B$3:$F$313,5,FALSE),"")</f>
        <v/>
      </c>
    </row>
    <row r="86" spans="2:6" x14ac:dyDescent="0.3">
      <c r="B86" s="10"/>
      <c r="C86" s="8" t="str">
        <f>IF(B86&lt;&gt;"",VLOOKUP(B86,Deelnemers!$B$3:$E$313,2,FALSE),"")</f>
        <v/>
      </c>
      <c r="D86" s="8" t="str">
        <f>IF(B86&lt;&gt;"",VLOOKUP(B86,Deelnemers!$B$3:$E$313,3,FALSE),"")</f>
        <v/>
      </c>
      <c r="E86" s="9" t="str">
        <f>IF(B86&lt;&gt;"",VLOOKUP(B86,Deelnemers!$B$3:$F$313,4,FALSE),"")</f>
        <v/>
      </c>
      <c r="F86" s="4" t="str">
        <f>IF(B86&lt;&gt;"",VLOOKUP(B86,Deelnemers!$B$3:$F$313,5,FALSE),"")</f>
        <v/>
      </c>
    </row>
    <row r="87" spans="2:6" x14ac:dyDescent="0.3">
      <c r="B87" s="10"/>
      <c r="C87" s="8" t="str">
        <f>IF(B87&lt;&gt;"",VLOOKUP(B87,Deelnemers!$B$3:$E$313,2,FALSE),"")</f>
        <v/>
      </c>
      <c r="D87" s="8" t="str">
        <f>IF(B87&lt;&gt;"",VLOOKUP(B87,Deelnemers!$B$3:$E$313,3,FALSE),"")</f>
        <v/>
      </c>
      <c r="E87" s="9" t="str">
        <f>IF(B87&lt;&gt;"",VLOOKUP(B87,Deelnemers!$B$3:$F$313,4,FALSE),"")</f>
        <v/>
      </c>
      <c r="F87" s="4" t="str">
        <f>IF(B87&lt;&gt;"",VLOOKUP(B87,Deelnemers!$B$3:$F$313,5,FALSE),"")</f>
        <v/>
      </c>
    </row>
    <row r="88" spans="2:6" x14ac:dyDescent="0.3">
      <c r="B88" s="10"/>
      <c r="C88" s="8" t="str">
        <f>IF(B88&lt;&gt;"",VLOOKUP(B88,Deelnemers!$B$3:$E$313,2,FALSE),"")</f>
        <v/>
      </c>
      <c r="D88" s="8" t="str">
        <f>IF(B88&lt;&gt;"",VLOOKUP(B88,Deelnemers!$B$3:$E$313,3,FALSE),"")</f>
        <v/>
      </c>
      <c r="E88" s="9" t="str">
        <f>IF(B88&lt;&gt;"",VLOOKUP(B88,Deelnemers!$B$3:$F$313,4,FALSE),"")</f>
        <v/>
      </c>
      <c r="F88" s="4" t="str">
        <f>IF(B88&lt;&gt;"",VLOOKUP(B88,Deelnemers!$B$3:$F$313,5,FALSE),"")</f>
        <v/>
      </c>
    </row>
    <row r="89" spans="2:6" x14ac:dyDescent="0.3">
      <c r="B89" s="10"/>
      <c r="C89" s="8" t="str">
        <f>IF(B89&lt;&gt;"",VLOOKUP(B89,Deelnemers!$B$3:$E$313,2,FALSE),"")</f>
        <v/>
      </c>
      <c r="D89" s="8" t="str">
        <f>IF(B89&lt;&gt;"",VLOOKUP(B89,Deelnemers!$B$3:$E$313,3,FALSE),"")</f>
        <v/>
      </c>
      <c r="E89" s="9" t="str">
        <f>IF(B89&lt;&gt;"",VLOOKUP(B89,Deelnemers!$B$3:$F$313,4,FALSE),"")</f>
        <v/>
      </c>
      <c r="F89" s="4" t="str">
        <f>IF(B89&lt;&gt;"",VLOOKUP(B89,Deelnemers!$B$3:$F$313,5,FALSE),"")</f>
        <v/>
      </c>
    </row>
    <row r="90" spans="2:6" x14ac:dyDescent="0.3">
      <c r="B90" s="10"/>
      <c r="C90" s="8" t="str">
        <f>IF(B90&lt;&gt;"",VLOOKUP(B90,Deelnemers!$B$3:$E$313,2,FALSE),"")</f>
        <v/>
      </c>
      <c r="D90" s="8" t="str">
        <f>IF(B90&lt;&gt;"",VLOOKUP(B90,Deelnemers!$B$3:$E$313,3,FALSE),"")</f>
        <v/>
      </c>
      <c r="E90" s="9" t="str">
        <f>IF(B90&lt;&gt;"",VLOOKUP(B90,Deelnemers!$B$3:$F$313,4,FALSE),"")</f>
        <v/>
      </c>
      <c r="F90" s="4" t="str">
        <f>IF(B90&lt;&gt;"",VLOOKUP(B90,Deelnemers!$B$3:$F$313,5,FALSE),"")</f>
        <v/>
      </c>
    </row>
    <row r="91" spans="2:6" x14ac:dyDescent="0.3">
      <c r="B91" s="10"/>
      <c r="C91" s="8" t="str">
        <f>IF(B91&lt;&gt;"",VLOOKUP(B91,Deelnemers!$B$3:$E$313,2,FALSE),"")</f>
        <v/>
      </c>
      <c r="D91" s="8" t="str">
        <f>IF(B91&lt;&gt;"",VLOOKUP(B91,Deelnemers!$B$3:$E$313,3,FALSE),"")</f>
        <v/>
      </c>
      <c r="E91" s="9" t="str">
        <f>IF(B91&lt;&gt;"",VLOOKUP(B91,Deelnemers!$B$3:$F$313,4,FALSE),"")</f>
        <v/>
      </c>
      <c r="F91" s="4" t="str">
        <f>IF(B91&lt;&gt;"",VLOOKUP(B91,Deelnemers!$B$3:$F$313,5,FALSE),"")</f>
        <v/>
      </c>
    </row>
    <row r="92" spans="2:6" x14ac:dyDescent="0.3">
      <c r="B92" s="10"/>
      <c r="C92" s="8" t="str">
        <f>IF(B92&lt;&gt;"",VLOOKUP(B92,Deelnemers!$B$3:$E$313,2,FALSE),"")</f>
        <v/>
      </c>
      <c r="D92" s="8" t="str">
        <f>IF(B92&lt;&gt;"",VLOOKUP(B92,Deelnemers!$B$3:$E$313,3,FALSE),"")</f>
        <v/>
      </c>
      <c r="E92" s="9" t="str">
        <f>IF(B92&lt;&gt;"",VLOOKUP(B92,Deelnemers!$B$3:$F$313,4,FALSE),"")</f>
        <v/>
      </c>
      <c r="F92" s="4" t="str">
        <f>IF(B92&lt;&gt;"",VLOOKUP(B92,Deelnemers!$B$3:$F$313,5,FALSE),"")</f>
        <v/>
      </c>
    </row>
    <row r="93" spans="2:6" x14ac:dyDescent="0.3">
      <c r="B93" s="10"/>
      <c r="C93" s="8" t="str">
        <f>IF(B93&lt;&gt;"",VLOOKUP(B93,Deelnemers!$B$3:$E$313,2,FALSE),"")</f>
        <v/>
      </c>
      <c r="D93" s="8" t="str">
        <f>IF(B93&lt;&gt;"",VLOOKUP(B93,Deelnemers!$B$3:$E$313,3,FALSE),"")</f>
        <v/>
      </c>
      <c r="E93" s="9" t="str">
        <f>IF(B93&lt;&gt;"",VLOOKUP(B93,Deelnemers!$B$3:$F$313,4,FALSE),"")</f>
        <v/>
      </c>
      <c r="F93" s="4" t="str">
        <f>IF(B93&lt;&gt;"",VLOOKUP(B93,Deelnemers!$B$3:$F$313,5,FALSE),"")</f>
        <v/>
      </c>
    </row>
    <row r="94" spans="2:6" x14ac:dyDescent="0.3">
      <c r="B94" s="10"/>
      <c r="C94" s="8" t="str">
        <f>IF(B94&lt;&gt;"",VLOOKUP(B94,Deelnemers!$B$3:$E$313,2,FALSE),"")</f>
        <v/>
      </c>
      <c r="D94" s="8" t="str">
        <f>IF(B94&lt;&gt;"",VLOOKUP(B94,Deelnemers!$B$3:$E$313,3,FALSE),"")</f>
        <v/>
      </c>
      <c r="E94" s="9" t="str">
        <f>IF(B94&lt;&gt;"",VLOOKUP(B94,Deelnemers!$B$3:$F$313,4,FALSE),"")</f>
        <v/>
      </c>
      <c r="F94" s="4" t="str">
        <f>IF(B94&lt;&gt;"",VLOOKUP(B94,Deelnemers!$B$3:$F$313,5,FALSE),"")</f>
        <v/>
      </c>
    </row>
    <row r="95" spans="2:6" x14ac:dyDescent="0.3">
      <c r="B95" s="10"/>
      <c r="C95" s="8" t="str">
        <f>IF(B95&lt;&gt;"",VLOOKUP(B95,Deelnemers!$B$3:$E$313,2,FALSE),"")</f>
        <v/>
      </c>
      <c r="D95" s="8" t="str">
        <f>IF(B95&lt;&gt;"",VLOOKUP(B95,Deelnemers!$B$3:$E$313,3,FALSE),"")</f>
        <v/>
      </c>
      <c r="E95" s="9" t="str">
        <f>IF(B95&lt;&gt;"",VLOOKUP(B95,Deelnemers!$B$3:$F$313,4,FALSE),"")</f>
        <v/>
      </c>
      <c r="F95" s="4" t="str">
        <f>IF(B95&lt;&gt;"",VLOOKUP(B95,Deelnemers!$B$3:$F$313,5,FALSE),"")</f>
        <v/>
      </c>
    </row>
    <row r="96" spans="2:6" x14ac:dyDescent="0.3">
      <c r="B96" s="10"/>
      <c r="C96" s="8" t="str">
        <f>IF(B96&lt;&gt;"",VLOOKUP(B96,Deelnemers!$B$3:$E$313,2,FALSE),"")</f>
        <v/>
      </c>
      <c r="D96" s="8" t="str">
        <f>IF(B96&lt;&gt;"",VLOOKUP(B96,Deelnemers!$B$3:$E$313,3,FALSE),"")</f>
        <v/>
      </c>
      <c r="E96" s="9" t="str">
        <f>IF(B96&lt;&gt;"",VLOOKUP(B96,Deelnemers!$B$3:$F$313,4,FALSE),"")</f>
        <v/>
      </c>
      <c r="F96" s="4" t="str">
        <f>IF(B96&lt;&gt;"",VLOOKUP(B96,Deelnemers!$B$3:$F$313,5,FALSE),"")</f>
        <v/>
      </c>
    </row>
    <row r="97" spans="2:6" x14ac:dyDescent="0.3">
      <c r="B97" s="10"/>
      <c r="C97" s="8" t="str">
        <f>IF(B97&lt;&gt;"",VLOOKUP(B97,Deelnemers!$B$3:$E$313,2,FALSE),"")</f>
        <v/>
      </c>
      <c r="D97" s="8" t="str">
        <f>IF(B97&lt;&gt;"",VLOOKUP(B97,Deelnemers!$B$3:$E$313,3,FALSE),"")</f>
        <v/>
      </c>
      <c r="E97" s="9" t="str">
        <f>IF(B97&lt;&gt;"",VLOOKUP(B97,Deelnemers!$B$3:$F$313,4,FALSE),"")</f>
        <v/>
      </c>
      <c r="F97" s="4" t="str">
        <f>IF(B97&lt;&gt;"",VLOOKUP(B97,Deelnemers!$B$3:$F$313,5,FALSE),"")</f>
        <v/>
      </c>
    </row>
    <row r="98" spans="2:6" x14ac:dyDescent="0.3">
      <c r="B98" s="10"/>
      <c r="C98" s="8" t="str">
        <f>IF(B98&lt;&gt;"",VLOOKUP(B98,Deelnemers!$B$3:$E$313,2,FALSE),"")</f>
        <v/>
      </c>
      <c r="D98" s="8" t="str">
        <f>IF(B98&lt;&gt;"",VLOOKUP(B98,Deelnemers!$B$3:$E$313,3,FALSE),"")</f>
        <v/>
      </c>
      <c r="E98" s="9" t="str">
        <f>IF(B98&lt;&gt;"",VLOOKUP(B98,Deelnemers!$B$3:$F$313,4,FALSE),"")</f>
        <v/>
      </c>
      <c r="F98" s="4" t="str">
        <f>IF(B98&lt;&gt;"",VLOOKUP(B98,Deelnemers!$B$3:$F$313,5,FALSE),"")</f>
        <v/>
      </c>
    </row>
    <row r="99" spans="2:6" x14ac:dyDescent="0.3">
      <c r="B99" s="10"/>
      <c r="C99" s="8" t="str">
        <f>IF(B99&lt;&gt;"",VLOOKUP(B99,Deelnemers!$B$3:$E$313,2,FALSE),"")</f>
        <v/>
      </c>
      <c r="D99" s="8" t="str">
        <f>IF(B99&lt;&gt;"",VLOOKUP(B99,Deelnemers!$B$3:$E$313,3,FALSE),"")</f>
        <v/>
      </c>
      <c r="E99" s="9" t="str">
        <f>IF(B99&lt;&gt;"",VLOOKUP(B99,Deelnemers!$B$3:$F$313,4,FALSE),"")</f>
        <v/>
      </c>
      <c r="F99" s="4" t="str">
        <f>IF(B99&lt;&gt;"",VLOOKUP(B99,Deelnemers!$B$3:$F$313,5,FALSE),"")</f>
        <v/>
      </c>
    </row>
    <row r="100" spans="2:6" x14ac:dyDescent="0.3">
      <c r="B100" s="10"/>
      <c r="C100" s="8" t="str">
        <f>IF(B100&lt;&gt;"",VLOOKUP(B100,Deelnemers!$B$3:$E$313,2,FALSE),"")</f>
        <v/>
      </c>
      <c r="D100" s="8" t="str">
        <f>IF(B100&lt;&gt;"",VLOOKUP(B100,Deelnemers!$B$3:$E$313,3,FALSE),"")</f>
        <v/>
      </c>
      <c r="E100" s="9" t="str">
        <f>IF(B100&lt;&gt;"",VLOOKUP(B100,Deelnemers!$B$3:$F$313,4,FALSE),"")</f>
        <v/>
      </c>
      <c r="F100" s="4" t="str">
        <f>IF(B100&lt;&gt;"",VLOOKUP(B100,Deelnemers!$B$3:$F$313,5,FALSE),"")</f>
        <v/>
      </c>
    </row>
    <row r="101" spans="2:6" x14ac:dyDescent="0.3">
      <c r="B101" s="10"/>
      <c r="C101" s="8" t="str">
        <f>IF(B101&lt;&gt;"",VLOOKUP(B101,Deelnemers!$B$3:$E$313,2,FALSE),"")</f>
        <v/>
      </c>
      <c r="D101" s="8" t="str">
        <f>IF(B101&lt;&gt;"",VLOOKUP(B101,Deelnemers!$B$3:$E$313,3,FALSE),"")</f>
        <v/>
      </c>
      <c r="E101" s="9" t="str">
        <f>IF(B101&lt;&gt;"",VLOOKUP(B101,Deelnemers!$B$3:$F$313,4,FALSE),"")</f>
        <v/>
      </c>
      <c r="F101" s="4" t="str">
        <f>IF(B101&lt;&gt;"",VLOOKUP(B101,Deelnemers!$B$3:$F$313,5,FALSE),"")</f>
        <v/>
      </c>
    </row>
    <row r="102" spans="2:6" x14ac:dyDescent="0.3">
      <c r="B102" s="10"/>
      <c r="C102" s="8" t="str">
        <f>IF(B102&lt;&gt;"",VLOOKUP(B102,Deelnemers!$B$3:$E$313,2,FALSE),"")</f>
        <v/>
      </c>
      <c r="D102" s="8" t="str">
        <f>IF(B102&lt;&gt;"",VLOOKUP(B102,Deelnemers!$B$3:$E$313,3,FALSE),"")</f>
        <v/>
      </c>
      <c r="E102" s="9" t="str">
        <f>IF(B102&lt;&gt;"",VLOOKUP(B102,Deelnemers!$B$3:$F$313,4,FALSE),"")</f>
        <v/>
      </c>
      <c r="F102" s="4" t="str">
        <f>IF(B102&lt;&gt;"",VLOOKUP(B102,Deelnemers!$B$3:$F$313,5,FALSE),"")</f>
        <v/>
      </c>
    </row>
    <row r="103" spans="2:6" x14ac:dyDescent="0.3">
      <c r="B103" s="10"/>
      <c r="C103" s="8" t="str">
        <f>IF(B103&lt;&gt;"",VLOOKUP(B103,Deelnemers!$B$3:$E$313,2,FALSE),"")</f>
        <v/>
      </c>
      <c r="D103" s="8" t="str">
        <f>IF(B103&lt;&gt;"",VLOOKUP(B103,Deelnemers!$B$3:$E$313,3,FALSE),"")</f>
        <v/>
      </c>
      <c r="E103" s="9" t="str">
        <f>IF(B103&lt;&gt;"",VLOOKUP(B103,Deelnemers!$B$3:$F$313,4,FALSE),"")</f>
        <v/>
      </c>
      <c r="F103" s="4" t="str">
        <f>IF(B103&lt;&gt;"",VLOOKUP(B103,Deelnemers!$B$3:$F$313,5,FALSE),"")</f>
        <v/>
      </c>
    </row>
    <row r="104" spans="2:6" x14ac:dyDescent="0.3">
      <c r="B104" s="10"/>
      <c r="C104" s="8" t="str">
        <f>IF(B104&lt;&gt;"",VLOOKUP(B104,Deelnemers!$B$3:$E$313,2,FALSE),"")</f>
        <v/>
      </c>
      <c r="D104" s="8" t="str">
        <f>IF(B104&lt;&gt;"",VLOOKUP(B104,Deelnemers!$B$3:$E$313,3,FALSE),"")</f>
        <v/>
      </c>
      <c r="E104" s="9" t="str">
        <f>IF(B104&lt;&gt;"",VLOOKUP(B104,Deelnemers!$B$3:$F$313,4,FALSE),"")</f>
        <v/>
      </c>
      <c r="F104" s="4" t="str">
        <f>IF(B104&lt;&gt;"",VLOOKUP(B104,Deelnemers!$B$3:$F$313,5,FALSE),"")</f>
        <v/>
      </c>
    </row>
    <row r="105" spans="2:6" x14ac:dyDescent="0.3">
      <c r="B105" s="10"/>
      <c r="C105" s="8" t="str">
        <f>IF(B105&lt;&gt;"",VLOOKUP(B105,Deelnemers!$B$3:$E$313,2,FALSE),"")</f>
        <v/>
      </c>
      <c r="D105" s="8" t="str">
        <f>IF(B105&lt;&gt;"",VLOOKUP(B105,Deelnemers!$B$3:$E$313,3,FALSE),"")</f>
        <v/>
      </c>
      <c r="E105" s="9" t="str">
        <f>IF(B105&lt;&gt;"",VLOOKUP(B105,Deelnemers!$B$3:$F$313,4,FALSE),"")</f>
        <v/>
      </c>
      <c r="F105" s="4" t="str">
        <f>IF(B105&lt;&gt;"",VLOOKUP(B105,Deelnemers!$B$3:$F$313,5,FALSE),"")</f>
        <v/>
      </c>
    </row>
    <row r="106" spans="2:6" x14ac:dyDescent="0.3">
      <c r="B106" s="10"/>
      <c r="C106" s="8" t="str">
        <f>IF(B106&lt;&gt;"",VLOOKUP(B106,Deelnemers!$B$3:$E$313,2,FALSE),"")</f>
        <v/>
      </c>
      <c r="D106" s="8" t="str">
        <f>IF(B106&lt;&gt;"",VLOOKUP(B106,Deelnemers!$B$3:$E$313,3,FALSE),"")</f>
        <v/>
      </c>
      <c r="E106" s="9" t="str">
        <f>IF(B106&lt;&gt;"",VLOOKUP(B106,Deelnemers!$B$3:$F$313,4,FALSE),"")</f>
        <v/>
      </c>
      <c r="F106" s="4" t="str">
        <f>IF(B106&lt;&gt;"",VLOOKUP(B106,Deelnemers!$B$3:$F$313,5,FALSE),"")</f>
        <v/>
      </c>
    </row>
    <row r="107" spans="2:6" x14ac:dyDescent="0.3">
      <c r="B107" s="10"/>
      <c r="C107" s="8" t="str">
        <f>IF(B107&lt;&gt;"",VLOOKUP(B107,Deelnemers!$B$3:$E$313,2,FALSE),"")</f>
        <v/>
      </c>
      <c r="D107" s="8" t="str">
        <f>IF(B107&lt;&gt;"",VLOOKUP(B107,Deelnemers!$B$3:$E$313,3,FALSE),"")</f>
        <v/>
      </c>
      <c r="E107" s="9" t="str">
        <f>IF(B107&lt;&gt;"",VLOOKUP(B107,Deelnemers!$B$3:$F$313,4,FALSE),"")</f>
        <v/>
      </c>
      <c r="F107" s="4" t="str">
        <f>IF(B107&lt;&gt;"",VLOOKUP(B107,Deelnemers!$B$3:$F$313,5,FALSE),"")</f>
        <v/>
      </c>
    </row>
    <row r="108" spans="2:6" x14ac:dyDescent="0.3">
      <c r="B108" s="10"/>
      <c r="C108" s="8" t="str">
        <f>IF(B108&lt;&gt;"",VLOOKUP(B108,Deelnemers!$B$3:$E$313,2,FALSE),"")</f>
        <v/>
      </c>
      <c r="D108" s="8" t="str">
        <f>IF(B108&lt;&gt;"",VLOOKUP(B108,Deelnemers!$B$3:$E$313,3,FALSE),"")</f>
        <v/>
      </c>
      <c r="E108" s="9" t="str">
        <f>IF(B108&lt;&gt;"",VLOOKUP(B108,Deelnemers!$B$3:$F$313,4,FALSE),"")</f>
        <v/>
      </c>
      <c r="F108" s="4" t="str">
        <f>IF(B108&lt;&gt;"",VLOOKUP(B108,Deelnemers!$B$3:$F$313,5,FALSE),"")</f>
        <v/>
      </c>
    </row>
    <row r="109" spans="2:6" x14ac:dyDescent="0.3">
      <c r="B109" s="10"/>
      <c r="C109" s="8" t="str">
        <f>IF(B109&lt;&gt;"",VLOOKUP(B109,Deelnemers!$B$3:$E$313,2,FALSE),"")</f>
        <v/>
      </c>
      <c r="D109" s="8" t="str">
        <f>IF(B109&lt;&gt;"",VLOOKUP(B109,Deelnemers!$B$3:$E$313,3,FALSE),"")</f>
        <v/>
      </c>
      <c r="E109" s="9" t="str">
        <f>IF(B109&lt;&gt;"",VLOOKUP(B109,Deelnemers!$B$3:$F$313,4,FALSE),"")</f>
        <v/>
      </c>
      <c r="F109" s="4" t="str">
        <f>IF(B109&lt;&gt;"",VLOOKUP(B109,Deelnemers!$B$3:$F$313,5,FALSE),"")</f>
        <v/>
      </c>
    </row>
    <row r="110" spans="2:6" x14ac:dyDescent="0.3">
      <c r="B110" s="10"/>
      <c r="C110" s="8" t="str">
        <f>IF(B110&lt;&gt;"",VLOOKUP(B110,Deelnemers!$B$3:$E$313,2,FALSE),"")</f>
        <v/>
      </c>
      <c r="D110" s="8" t="str">
        <f>IF(B110&lt;&gt;"",VLOOKUP(B110,Deelnemers!$B$3:$E$313,3,FALSE),"")</f>
        <v/>
      </c>
      <c r="E110" s="9" t="str">
        <f>IF(B110&lt;&gt;"",VLOOKUP(B110,Deelnemers!$B$3:$F$313,4,FALSE),"")</f>
        <v/>
      </c>
      <c r="F110" s="4" t="str">
        <f>IF(B110&lt;&gt;"",VLOOKUP(B110,Deelnemers!$B$3:$F$313,5,FALSE),"")</f>
        <v/>
      </c>
    </row>
    <row r="111" spans="2:6" x14ac:dyDescent="0.3">
      <c r="B111" s="10"/>
      <c r="C111" s="8" t="str">
        <f>IF(B111&lt;&gt;"",VLOOKUP(B111,Deelnemers!$B$3:$E$313,2,FALSE),"")</f>
        <v/>
      </c>
      <c r="D111" s="8" t="str">
        <f>IF(B111&lt;&gt;"",VLOOKUP(B111,Deelnemers!$B$3:$E$313,3,FALSE),"")</f>
        <v/>
      </c>
      <c r="E111" s="9" t="str">
        <f>IF(B111&lt;&gt;"",VLOOKUP(B111,Deelnemers!$B$3:$F$313,4,FALSE),"")</f>
        <v/>
      </c>
      <c r="F111" s="4" t="str">
        <f>IF(B111&lt;&gt;"",VLOOKUP(B111,Deelnemers!$B$3:$F$313,5,FALSE),"")</f>
        <v/>
      </c>
    </row>
    <row r="112" spans="2:6" x14ac:dyDescent="0.3">
      <c r="B112" s="10"/>
      <c r="C112" s="8" t="str">
        <f>IF(B112&lt;&gt;"",VLOOKUP(B112,Deelnemers!$B$3:$E$313,2,FALSE),"")</f>
        <v/>
      </c>
      <c r="D112" s="8" t="str">
        <f>IF(B112&lt;&gt;"",VLOOKUP(B112,Deelnemers!$B$3:$E$313,3,FALSE),"")</f>
        <v/>
      </c>
      <c r="E112" s="9" t="str">
        <f>IF(B112&lt;&gt;"",VLOOKUP(B112,Deelnemers!$B$3:$F$313,4,FALSE),"")</f>
        <v/>
      </c>
      <c r="F112" s="4" t="str">
        <f>IF(B112&lt;&gt;"",VLOOKUP(B112,Deelnemers!$B$3:$F$313,5,FALSE),"")</f>
        <v/>
      </c>
    </row>
    <row r="113" spans="2:6" x14ac:dyDescent="0.3">
      <c r="B113" s="10"/>
      <c r="C113" s="8" t="str">
        <f>IF(B113&lt;&gt;"",VLOOKUP(B113,Deelnemers!$B$3:$E$313,2,FALSE),"")</f>
        <v/>
      </c>
      <c r="D113" s="8" t="str">
        <f>IF(B113&lt;&gt;"",VLOOKUP(B113,Deelnemers!$B$3:$E$313,3,FALSE),"")</f>
        <v/>
      </c>
      <c r="E113" s="9" t="str">
        <f>IF(B113&lt;&gt;"",VLOOKUP(B113,Deelnemers!$B$3:$F$313,4,FALSE),"")</f>
        <v/>
      </c>
      <c r="F113" s="4" t="str">
        <f>IF(B113&lt;&gt;"",VLOOKUP(B113,Deelnemers!$B$3:$F$313,5,FALSE),"")</f>
        <v/>
      </c>
    </row>
    <row r="114" spans="2:6" x14ac:dyDescent="0.3">
      <c r="B114" s="10"/>
      <c r="C114" s="8" t="str">
        <f>IF(B114&lt;&gt;"",VLOOKUP(B114,Deelnemers!$B$3:$E$313,2,FALSE),"")</f>
        <v/>
      </c>
      <c r="D114" s="8" t="str">
        <f>IF(B114&lt;&gt;"",VLOOKUP(B114,Deelnemers!$B$3:$E$313,3,FALSE),"")</f>
        <v/>
      </c>
      <c r="E114" s="9" t="str">
        <f>IF(B114&lt;&gt;"",VLOOKUP(B114,Deelnemers!$B$3:$F$313,4,FALSE),"")</f>
        <v/>
      </c>
      <c r="F114" s="4" t="str">
        <f>IF(B114&lt;&gt;"",VLOOKUP(B114,Deelnemers!$B$3:$F$313,5,FALSE),"")</f>
        <v/>
      </c>
    </row>
    <row r="115" spans="2:6" x14ac:dyDescent="0.3">
      <c r="B115" s="10"/>
      <c r="C115" s="8" t="str">
        <f>IF(B115&lt;&gt;"",VLOOKUP(B115,Deelnemers!$B$3:$E$313,2,FALSE),"")</f>
        <v/>
      </c>
      <c r="D115" s="8" t="str">
        <f>IF(B115&lt;&gt;"",VLOOKUP(B115,Deelnemers!$B$3:$E$313,3,FALSE),"")</f>
        <v/>
      </c>
      <c r="E115" s="9" t="str">
        <f>IF(B115&lt;&gt;"",VLOOKUP(B115,Deelnemers!$B$3:$F$313,4,FALSE),"")</f>
        <v/>
      </c>
      <c r="F115" s="4" t="str">
        <f>IF(B115&lt;&gt;"",VLOOKUP(B115,Deelnemers!$B$3:$F$313,5,FALSE),"")</f>
        <v/>
      </c>
    </row>
    <row r="116" spans="2:6" x14ac:dyDescent="0.3">
      <c r="B116" s="10"/>
      <c r="C116" s="8" t="str">
        <f>IF(B116&lt;&gt;"",VLOOKUP(B116,Deelnemers!$B$3:$E$313,2,FALSE),"")</f>
        <v/>
      </c>
      <c r="D116" s="8" t="str">
        <f>IF(B116&lt;&gt;"",VLOOKUP(B116,Deelnemers!$B$3:$E$313,3,FALSE),"")</f>
        <v/>
      </c>
      <c r="E116" s="9" t="str">
        <f>IF(B116&lt;&gt;"",VLOOKUP(B116,Deelnemers!$B$3:$F$313,4,FALSE),"")</f>
        <v/>
      </c>
      <c r="F116" s="4" t="str">
        <f>IF(B116&lt;&gt;"",VLOOKUP(B116,Deelnemers!$B$3:$F$313,5,FALSE),"")</f>
        <v/>
      </c>
    </row>
    <row r="117" spans="2:6" x14ac:dyDescent="0.3">
      <c r="B117" s="10"/>
      <c r="C117" s="8" t="str">
        <f>IF(B117&lt;&gt;"",VLOOKUP(B117,Deelnemers!$B$3:$E$313,2,FALSE),"")</f>
        <v/>
      </c>
      <c r="D117" s="8" t="str">
        <f>IF(B117&lt;&gt;"",VLOOKUP(B117,Deelnemers!$B$3:$E$313,3,FALSE),"")</f>
        <v/>
      </c>
      <c r="E117" s="9" t="str">
        <f>IF(B117&lt;&gt;"",VLOOKUP(B117,Deelnemers!$B$3:$F$313,4,FALSE),"")</f>
        <v/>
      </c>
      <c r="F117" s="4" t="str">
        <f>IF(B117&lt;&gt;"",VLOOKUP(B117,Deelnemers!$B$3:$F$313,5,FALSE),"")</f>
        <v/>
      </c>
    </row>
    <row r="118" spans="2:6" x14ac:dyDescent="0.3">
      <c r="B118" s="10"/>
      <c r="C118" s="8" t="str">
        <f>IF(B118&lt;&gt;"",VLOOKUP(B118,Deelnemers!$B$3:$E$313,2,FALSE),"")</f>
        <v/>
      </c>
      <c r="D118" s="8" t="str">
        <f>IF(B118&lt;&gt;"",VLOOKUP(B118,Deelnemers!$B$3:$E$313,3,FALSE),"")</f>
        <v/>
      </c>
      <c r="E118" s="9" t="str">
        <f>IF(B118&lt;&gt;"",VLOOKUP(B118,Deelnemers!$B$3:$F$313,4,FALSE),"")</f>
        <v/>
      </c>
      <c r="F118" s="4" t="str">
        <f>IF(B118&lt;&gt;"",VLOOKUP(B118,Deelnemers!$B$3:$F$313,5,FALSE),"")</f>
        <v/>
      </c>
    </row>
    <row r="119" spans="2:6" x14ac:dyDescent="0.3">
      <c r="B119" s="10"/>
      <c r="C119" s="8" t="str">
        <f>IF(B119&lt;&gt;"",VLOOKUP(B119,Deelnemers!$B$3:$E$313,2,FALSE),"")</f>
        <v/>
      </c>
      <c r="D119" s="8" t="str">
        <f>IF(B119&lt;&gt;"",VLOOKUP(B119,Deelnemers!$B$3:$E$313,3,FALSE),"")</f>
        <v/>
      </c>
      <c r="E119" s="9" t="str">
        <f>IF(B119&lt;&gt;"",VLOOKUP(B119,Deelnemers!$B$3:$F$313,4,FALSE),"")</f>
        <v/>
      </c>
      <c r="F119" s="4" t="str">
        <f>IF(B119&lt;&gt;"",VLOOKUP(B119,Deelnemers!$B$3:$F$313,5,FALSE),"")</f>
        <v/>
      </c>
    </row>
    <row r="120" spans="2:6" x14ac:dyDescent="0.3">
      <c r="B120" s="10"/>
      <c r="C120" s="8" t="str">
        <f>IF(B120&lt;&gt;"",VLOOKUP(B120,Deelnemers!$B$3:$E$313,2,FALSE),"")</f>
        <v/>
      </c>
      <c r="D120" s="8" t="str">
        <f>IF(B120&lt;&gt;"",VLOOKUP(B120,Deelnemers!$B$3:$E$313,3,FALSE),"")</f>
        <v/>
      </c>
      <c r="E120" s="9" t="str">
        <f>IF(B120&lt;&gt;"",VLOOKUP(B120,Deelnemers!$B$3:$F$313,4,FALSE),"")</f>
        <v/>
      </c>
      <c r="F120" s="4" t="str">
        <f>IF(B120&lt;&gt;"",VLOOKUP(B120,Deelnemers!$B$3:$F$313,5,FALSE),"")</f>
        <v/>
      </c>
    </row>
    <row r="121" spans="2:6" x14ac:dyDescent="0.3">
      <c r="B121" s="10"/>
      <c r="C121" s="8" t="str">
        <f>IF(B121&lt;&gt;"",VLOOKUP(B121,Deelnemers!$B$3:$E$313,2,FALSE),"")</f>
        <v/>
      </c>
      <c r="D121" s="8" t="str">
        <f>IF(B121&lt;&gt;"",VLOOKUP(B121,Deelnemers!$B$3:$E$313,3,FALSE),"")</f>
        <v/>
      </c>
      <c r="E121" s="9" t="str">
        <f>IF(B121&lt;&gt;"",VLOOKUP(B121,Deelnemers!$B$3:$F$313,4,FALSE),"")</f>
        <v/>
      </c>
      <c r="F121" s="4" t="str">
        <f>IF(B121&lt;&gt;"",VLOOKUP(B121,Deelnemers!$B$3:$F$313,5,FALSE),"")</f>
        <v/>
      </c>
    </row>
    <row r="122" spans="2:6" x14ac:dyDescent="0.3">
      <c r="B122" s="10"/>
      <c r="C122" s="8" t="str">
        <f>IF(B122&lt;&gt;"",VLOOKUP(B122,Deelnemers!$B$3:$E$313,2,FALSE),"")</f>
        <v/>
      </c>
      <c r="D122" s="8" t="str">
        <f>IF(B122&lt;&gt;"",VLOOKUP(B122,Deelnemers!$B$3:$E$313,3,FALSE),"")</f>
        <v/>
      </c>
      <c r="E122" s="9" t="str">
        <f>IF(B122&lt;&gt;"",VLOOKUP(B122,Deelnemers!$B$3:$F$313,4,FALSE),"")</f>
        <v/>
      </c>
      <c r="F122" s="4" t="str">
        <f>IF(B122&lt;&gt;"",VLOOKUP(B122,Deelnemers!$B$3:$F$313,5,FALSE),"")</f>
        <v/>
      </c>
    </row>
    <row r="123" spans="2:6" x14ac:dyDescent="0.3">
      <c r="B123" s="10"/>
      <c r="C123" s="8" t="str">
        <f>IF(B123&lt;&gt;"",VLOOKUP(B123,Deelnemers!$B$3:$E$313,2,FALSE),"")</f>
        <v/>
      </c>
      <c r="D123" s="8" t="str">
        <f>IF(B123&lt;&gt;"",VLOOKUP(B123,Deelnemers!$B$3:$E$313,3,FALSE),"")</f>
        <v/>
      </c>
      <c r="E123" s="9" t="str">
        <f>IF(B123&lt;&gt;"",VLOOKUP(B123,Deelnemers!$B$3:$F$313,4,FALSE),"")</f>
        <v/>
      </c>
      <c r="F123" s="4" t="str">
        <f>IF(B123&lt;&gt;"",VLOOKUP(B123,Deelnemers!$B$3:$F$313,5,FALSE),"")</f>
        <v/>
      </c>
    </row>
    <row r="124" spans="2:6" x14ac:dyDescent="0.3">
      <c r="B124" s="10"/>
      <c r="C124" s="8" t="str">
        <f>IF(B124&lt;&gt;"",VLOOKUP(B124,Deelnemers!$B$3:$E$313,2,FALSE),"")</f>
        <v/>
      </c>
      <c r="D124" s="8" t="str">
        <f>IF(B124&lt;&gt;"",VLOOKUP(B124,Deelnemers!$B$3:$E$313,3,FALSE),"")</f>
        <v/>
      </c>
      <c r="E124" s="9" t="str">
        <f>IF(B124&lt;&gt;"",VLOOKUP(B124,Deelnemers!$B$3:$F$313,4,FALSE),"")</f>
        <v/>
      </c>
      <c r="F124" s="4" t="str">
        <f>IF(B124&lt;&gt;"",VLOOKUP(B124,Deelnemers!$B$3:$F$313,5,FALSE),"")</f>
        <v/>
      </c>
    </row>
    <row r="125" spans="2:6" x14ac:dyDescent="0.3">
      <c r="B125" s="10"/>
      <c r="C125" s="8" t="str">
        <f>IF(B125&lt;&gt;"",VLOOKUP(B125,Deelnemers!$B$3:$E$313,2,FALSE),"")</f>
        <v/>
      </c>
      <c r="D125" s="8" t="str">
        <f>IF(B125&lt;&gt;"",VLOOKUP(B125,Deelnemers!$B$3:$E$313,3,FALSE),"")</f>
        <v/>
      </c>
      <c r="E125" s="9" t="str">
        <f>IF(B125&lt;&gt;"",VLOOKUP(B125,Deelnemers!$B$3:$F$313,4,FALSE),"")</f>
        <v/>
      </c>
      <c r="F125" s="4" t="str">
        <f>IF(B125&lt;&gt;"",VLOOKUP(B125,Deelnemers!$B$3:$F$313,5,FALSE),"")</f>
        <v/>
      </c>
    </row>
    <row r="126" spans="2:6" x14ac:dyDescent="0.3">
      <c r="B126" s="10"/>
      <c r="C126" s="8" t="str">
        <f>IF(B126&lt;&gt;"",VLOOKUP(B126,Deelnemers!$B$3:$E$313,2,FALSE),"")</f>
        <v/>
      </c>
      <c r="D126" s="8" t="str">
        <f>IF(B126&lt;&gt;"",VLOOKUP(B126,Deelnemers!$B$3:$E$313,3,FALSE),"")</f>
        <v/>
      </c>
      <c r="E126" s="9" t="str">
        <f>IF(B126&lt;&gt;"",VLOOKUP(B126,Deelnemers!$B$3:$F$313,4,FALSE),"")</f>
        <v/>
      </c>
      <c r="F126" s="4" t="str">
        <f>IF(B126&lt;&gt;"",VLOOKUP(B126,Deelnemers!$B$3:$F$313,5,FALSE),"")</f>
        <v/>
      </c>
    </row>
    <row r="127" spans="2:6" x14ac:dyDescent="0.3">
      <c r="B127" s="10"/>
      <c r="C127" s="8" t="str">
        <f>IF(B127&lt;&gt;"",VLOOKUP(B127,Deelnemers!$B$3:$E$313,2,FALSE),"")</f>
        <v/>
      </c>
      <c r="D127" s="8" t="str">
        <f>IF(B127&lt;&gt;"",VLOOKUP(B127,Deelnemers!$B$3:$E$313,3,FALSE),"")</f>
        <v/>
      </c>
      <c r="E127" s="9" t="str">
        <f>IF(B127&lt;&gt;"",VLOOKUP(B127,Deelnemers!$B$3:$F$313,4,FALSE),"")</f>
        <v/>
      </c>
      <c r="F127" s="4" t="str">
        <f>IF(B127&lt;&gt;"",VLOOKUP(B127,Deelnemers!$B$3:$F$313,5,FALSE),"")</f>
        <v/>
      </c>
    </row>
    <row r="128" spans="2:6" x14ac:dyDescent="0.3">
      <c r="B128" s="10"/>
      <c r="C128" s="8" t="str">
        <f>IF(B128&lt;&gt;"",VLOOKUP(B128,Deelnemers!$B$3:$E$313,2,FALSE),"")</f>
        <v/>
      </c>
      <c r="D128" s="8" t="str">
        <f>IF(B128&lt;&gt;"",VLOOKUP(B128,Deelnemers!$B$3:$E$313,3,FALSE),"")</f>
        <v/>
      </c>
      <c r="E128" s="9" t="str">
        <f>IF(B128&lt;&gt;"",VLOOKUP(B128,Deelnemers!$B$3:$F$313,4,FALSE),"")</f>
        <v/>
      </c>
      <c r="F128" s="4" t="str">
        <f>IF(B128&lt;&gt;"",VLOOKUP(B128,Deelnemers!$B$3:$F$313,5,FALSE),"")</f>
        <v/>
      </c>
    </row>
    <row r="129" spans="2:6" x14ac:dyDescent="0.3">
      <c r="B129" s="10"/>
      <c r="C129" s="8" t="str">
        <f>IF(B129&lt;&gt;"",VLOOKUP(B129,Deelnemers!$B$3:$E$313,2,FALSE),"")</f>
        <v/>
      </c>
      <c r="D129" s="8" t="str">
        <f>IF(B129&lt;&gt;"",VLOOKUP(B129,Deelnemers!$B$3:$E$313,3,FALSE),"")</f>
        <v/>
      </c>
      <c r="E129" s="9" t="str">
        <f>IF(B129&lt;&gt;"",VLOOKUP(B129,Deelnemers!$B$3:$F$313,4,FALSE),"")</f>
        <v/>
      </c>
      <c r="F129" s="4" t="str">
        <f>IF(B129&lt;&gt;"",VLOOKUP(B129,Deelnemers!$B$3:$F$313,5,FALSE),"")</f>
        <v/>
      </c>
    </row>
    <row r="130" spans="2:6" x14ac:dyDescent="0.3">
      <c r="B130" s="10"/>
      <c r="C130" s="8" t="str">
        <f>IF(B130&lt;&gt;"",VLOOKUP(B130,Deelnemers!$B$3:$E$313,2,FALSE),"")</f>
        <v/>
      </c>
      <c r="D130" s="8" t="str">
        <f>IF(B130&lt;&gt;"",VLOOKUP(B130,Deelnemers!$B$3:$E$313,3,FALSE),"")</f>
        <v/>
      </c>
      <c r="E130" s="9" t="str">
        <f>IF(B130&lt;&gt;"",VLOOKUP(B130,Deelnemers!$B$3:$F$313,4,FALSE),"")</f>
        <v/>
      </c>
      <c r="F130" s="4" t="str">
        <f>IF(B130&lt;&gt;"",VLOOKUP(B130,Deelnemers!$B$3:$F$313,5,FALSE),"")</f>
        <v/>
      </c>
    </row>
    <row r="131" spans="2:6" x14ac:dyDescent="0.3">
      <c r="B131" s="10"/>
      <c r="C131" s="8" t="str">
        <f>IF(B131&lt;&gt;"",VLOOKUP(B131,Deelnemers!$B$3:$E$313,2,FALSE),"")</f>
        <v/>
      </c>
      <c r="D131" s="8" t="str">
        <f>IF(B131&lt;&gt;"",VLOOKUP(B131,Deelnemers!$B$3:$E$313,3,FALSE),"")</f>
        <v/>
      </c>
      <c r="E131" s="9" t="str">
        <f>IF(B131&lt;&gt;"",VLOOKUP(B131,Deelnemers!$B$3:$F$313,4,FALSE),"")</f>
        <v/>
      </c>
      <c r="F131" s="4" t="str">
        <f>IF(B131&lt;&gt;"",VLOOKUP(B131,Deelnemers!$B$3:$F$313,5,FALSE),"")</f>
        <v/>
      </c>
    </row>
    <row r="132" spans="2:6" x14ac:dyDescent="0.3">
      <c r="B132" s="10"/>
      <c r="C132" s="8" t="str">
        <f>IF(B132&lt;&gt;"",VLOOKUP(B132,Deelnemers!$B$3:$E$313,2,FALSE),"")</f>
        <v/>
      </c>
      <c r="D132" s="8" t="str">
        <f>IF(B132&lt;&gt;"",VLOOKUP(B132,Deelnemers!$B$3:$E$313,3,FALSE),"")</f>
        <v/>
      </c>
      <c r="E132" s="9" t="str">
        <f>IF(B132&lt;&gt;"",VLOOKUP(B132,Deelnemers!$B$3:$F$313,4,FALSE),"")</f>
        <v/>
      </c>
      <c r="F132" s="4" t="str">
        <f>IF(B132&lt;&gt;"",VLOOKUP(B132,Deelnemers!$B$3:$F$313,5,FALSE),"")</f>
        <v/>
      </c>
    </row>
    <row r="133" spans="2:6" x14ac:dyDescent="0.3">
      <c r="B133" s="10"/>
      <c r="C133" s="8" t="str">
        <f>IF(B133&lt;&gt;"",VLOOKUP(B133,Deelnemers!$B$3:$E$313,2,FALSE),"")</f>
        <v/>
      </c>
      <c r="D133" s="8" t="str">
        <f>IF(B133&lt;&gt;"",VLOOKUP(B133,Deelnemers!$B$3:$E$313,3,FALSE),"")</f>
        <v/>
      </c>
      <c r="E133" s="9" t="str">
        <f>IF(B133&lt;&gt;"",VLOOKUP(B133,Deelnemers!$B$3:$F$313,4,FALSE),"")</f>
        <v/>
      </c>
      <c r="F133" s="4" t="str">
        <f>IF(B133&lt;&gt;"",VLOOKUP(B133,Deelnemers!$B$3:$F$313,5,FALSE),"")</f>
        <v/>
      </c>
    </row>
    <row r="134" spans="2:6" x14ac:dyDescent="0.3">
      <c r="B134" s="10"/>
      <c r="C134" s="8" t="str">
        <f>IF(B134&lt;&gt;"",VLOOKUP(B134,Deelnemers!$B$3:$E$313,2,FALSE),"")</f>
        <v/>
      </c>
      <c r="D134" s="8" t="str">
        <f>IF(B134&lt;&gt;"",VLOOKUP(B134,Deelnemers!$B$3:$E$313,3,FALSE),"")</f>
        <v/>
      </c>
      <c r="E134" s="9" t="str">
        <f>IF(B134&lt;&gt;"",VLOOKUP(B134,Deelnemers!$B$3:$F$313,4,FALSE),"")</f>
        <v/>
      </c>
      <c r="F134" s="4" t="str">
        <f>IF(B134&lt;&gt;"",VLOOKUP(B134,Deelnemers!$B$3:$F$313,5,FALSE),"")</f>
        <v/>
      </c>
    </row>
    <row r="135" spans="2:6" x14ac:dyDescent="0.3">
      <c r="B135" s="10"/>
      <c r="C135" s="8" t="str">
        <f>IF(B135&lt;&gt;"",VLOOKUP(B135,Deelnemers!$B$3:$E$313,2,FALSE),"")</f>
        <v/>
      </c>
      <c r="D135" s="8" t="str">
        <f>IF(B135&lt;&gt;"",VLOOKUP(B135,Deelnemers!$B$3:$E$313,3,FALSE),"")</f>
        <v/>
      </c>
      <c r="E135" s="9" t="str">
        <f>IF(B135&lt;&gt;"",VLOOKUP(B135,Deelnemers!$B$3:$F$313,4,FALSE),"")</f>
        <v/>
      </c>
      <c r="F135" s="4" t="str">
        <f>IF(B135&lt;&gt;"",VLOOKUP(B135,Deelnemers!$B$3:$F$313,5,FALSE),"")</f>
        <v/>
      </c>
    </row>
    <row r="136" spans="2:6" x14ac:dyDescent="0.3">
      <c r="B136" s="10"/>
      <c r="C136" s="8" t="str">
        <f>IF(B136&lt;&gt;"",VLOOKUP(B136,Deelnemers!$B$3:$E$313,2,FALSE),"")</f>
        <v/>
      </c>
      <c r="D136" s="8" t="str">
        <f>IF(B136&lt;&gt;"",VLOOKUP(B136,Deelnemers!$B$3:$E$313,3,FALSE),"")</f>
        <v/>
      </c>
      <c r="E136" s="9" t="str">
        <f>IF(B136&lt;&gt;"",VLOOKUP(B136,Deelnemers!$B$3:$F$313,4,FALSE),"")</f>
        <v/>
      </c>
      <c r="F136" s="4" t="str">
        <f>IF(B136&lt;&gt;"",VLOOKUP(B136,Deelnemers!$B$3:$F$313,5,FALSE),"")</f>
        <v/>
      </c>
    </row>
    <row r="137" spans="2:6" x14ac:dyDescent="0.3">
      <c r="B137" s="10"/>
      <c r="C137" s="8" t="str">
        <f>IF(B137&lt;&gt;"",VLOOKUP(B137,Deelnemers!$B$3:$E$313,2,FALSE),"")</f>
        <v/>
      </c>
      <c r="D137" s="8" t="str">
        <f>IF(B137&lt;&gt;"",VLOOKUP(B137,Deelnemers!$B$3:$E$313,3,FALSE),"")</f>
        <v/>
      </c>
      <c r="E137" s="9" t="str">
        <f>IF(B137&lt;&gt;"",VLOOKUP(B137,Deelnemers!$B$3:$F$313,4,FALSE),"")</f>
        <v/>
      </c>
      <c r="F137" s="4" t="str">
        <f>IF(B137&lt;&gt;"",VLOOKUP(B137,Deelnemers!$B$3:$F$313,5,FALSE),"")</f>
        <v/>
      </c>
    </row>
    <row r="138" spans="2:6" x14ac:dyDescent="0.3">
      <c r="B138" s="10"/>
      <c r="C138" s="8" t="str">
        <f>IF(B138&lt;&gt;"",VLOOKUP(B138,Deelnemers!$B$3:$E$313,2,FALSE),"")</f>
        <v/>
      </c>
      <c r="D138" s="8" t="str">
        <f>IF(B138&lt;&gt;"",VLOOKUP(B138,Deelnemers!$B$3:$E$313,3,FALSE),"")</f>
        <v/>
      </c>
      <c r="E138" s="9" t="str">
        <f>IF(B138&lt;&gt;"",VLOOKUP(B138,Deelnemers!$B$3:$F$313,4,FALSE),"")</f>
        <v/>
      </c>
      <c r="F138" s="4" t="str">
        <f>IF(B138&lt;&gt;"",VLOOKUP(B138,Deelnemers!$B$3:$F$313,5,FALSE),"")</f>
        <v/>
      </c>
    </row>
    <row r="139" spans="2:6" x14ac:dyDescent="0.3">
      <c r="B139" s="10"/>
      <c r="C139" s="8" t="str">
        <f>IF(B139&lt;&gt;"",VLOOKUP(B139,Deelnemers!$B$3:$E$313,2,FALSE),"")</f>
        <v/>
      </c>
      <c r="D139" s="8" t="str">
        <f>IF(B139&lt;&gt;"",VLOOKUP(B139,Deelnemers!$B$3:$E$313,3,FALSE),"")</f>
        <v/>
      </c>
      <c r="E139" s="9" t="str">
        <f>IF(B139&lt;&gt;"",VLOOKUP(B139,Deelnemers!$B$3:$F$313,4,FALSE),"")</f>
        <v/>
      </c>
      <c r="F139" s="4" t="str">
        <f>IF(B139&lt;&gt;"",VLOOKUP(B139,Deelnemers!$B$3:$F$313,5,FALSE),"")</f>
        <v/>
      </c>
    </row>
    <row r="140" spans="2:6" x14ac:dyDescent="0.3">
      <c r="B140" s="10"/>
      <c r="C140" s="8" t="str">
        <f>IF(B140&lt;&gt;"",VLOOKUP(B140,Deelnemers!$B$3:$E$313,2,FALSE),"")</f>
        <v/>
      </c>
      <c r="D140" s="8" t="str">
        <f>IF(B140&lt;&gt;"",VLOOKUP(B140,Deelnemers!$B$3:$E$313,3,FALSE),"")</f>
        <v/>
      </c>
      <c r="E140" s="9" t="str">
        <f>IF(B140&lt;&gt;"",VLOOKUP(B140,Deelnemers!$B$3:$F$313,4,FALSE),"")</f>
        <v/>
      </c>
      <c r="F140" s="4" t="str">
        <f>IF(B140&lt;&gt;"",VLOOKUP(B140,Deelnemers!$B$3:$F$313,5,FALSE),"")</f>
        <v/>
      </c>
    </row>
    <row r="141" spans="2:6" x14ac:dyDescent="0.3">
      <c r="B141" s="10"/>
      <c r="C141" s="8" t="str">
        <f>IF(B141&lt;&gt;"",VLOOKUP(B141,Deelnemers!$B$3:$E$313,2,FALSE),"")</f>
        <v/>
      </c>
      <c r="D141" s="8" t="str">
        <f>IF(B141&lt;&gt;"",VLOOKUP(B141,Deelnemers!$B$3:$E$313,3,FALSE),"")</f>
        <v/>
      </c>
      <c r="E141" s="9" t="str">
        <f>IF(B141&lt;&gt;"",VLOOKUP(B141,Deelnemers!$B$3:$F$313,4,FALSE),"")</f>
        <v/>
      </c>
      <c r="F141" s="4" t="str">
        <f>IF(B141&lt;&gt;"",VLOOKUP(B141,Deelnemers!$B$3:$F$313,5,FALSE),"")</f>
        <v/>
      </c>
    </row>
    <row r="142" spans="2:6" x14ac:dyDescent="0.3">
      <c r="B142" s="10"/>
      <c r="C142" s="8" t="str">
        <f>IF(B142&lt;&gt;"",VLOOKUP(B142,Deelnemers!$B$3:$E$313,2,FALSE),"")</f>
        <v/>
      </c>
      <c r="D142" s="8" t="str">
        <f>IF(B142&lt;&gt;"",VLOOKUP(B142,Deelnemers!$B$3:$E$313,3,FALSE),"")</f>
        <v/>
      </c>
      <c r="E142" s="9" t="str">
        <f>IF(B142&lt;&gt;"",VLOOKUP(B142,Deelnemers!$B$3:$F$313,4,FALSE),"")</f>
        <v/>
      </c>
      <c r="F142" s="4" t="str">
        <f>IF(B142&lt;&gt;"",VLOOKUP(B142,Deelnemers!$B$3:$F$313,5,FALSE),"")</f>
        <v/>
      </c>
    </row>
    <row r="143" spans="2:6" x14ac:dyDescent="0.3">
      <c r="B143" s="10"/>
      <c r="C143" s="8" t="str">
        <f>IF(B143&lt;&gt;"",VLOOKUP(B143,Deelnemers!$B$3:$E$313,2,FALSE),"")</f>
        <v/>
      </c>
      <c r="D143" s="8" t="str">
        <f>IF(B143&lt;&gt;"",VLOOKUP(B143,Deelnemers!$B$3:$E$313,3,FALSE),"")</f>
        <v/>
      </c>
      <c r="E143" s="9" t="str">
        <f>IF(B143&lt;&gt;"",VLOOKUP(B143,Deelnemers!$B$3:$F$313,4,FALSE),"")</f>
        <v/>
      </c>
      <c r="F143" s="4" t="str">
        <f>IF(B143&lt;&gt;"",VLOOKUP(B143,Deelnemers!$B$3:$F$313,5,FALSE),"")</f>
        <v/>
      </c>
    </row>
    <row r="144" spans="2:6" x14ac:dyDescent="0.3">
      <c r="B144" s="10"/>
      <c r="C144" s="8" t="str">
        <f>IF(B144&lt;&gt;"",VLOOKUP(B144,Deelnemers!$B$3:$E$313,2,FALSE),"")</f>
        <v/>
      </c>
      <c r="D144" s="8" t="str">
        <f>IF(B144&lt;&gt;"",VLOOKUP(B144,Deelnemers!$B$3:$E$313,3,FALSE),"")</f>
        <v/>
      </c>
      <c r="E144" s="9" t="str">
        <f>IF(B144&lt;&gt;"",VLOOKUP(B144,Deelnemers!$B$3:$F$313,4,FALSE),"")</f>
        <v/>
      </c>
      <c r="F144" s="4" t="str">
        <f>IF(B144&lt;&gt;"",VLOOKUP(B144,Deelnemers!$B$3:$F$313,5,FALSE),"")</f>
        <v/>
      </c>
    </row>
    <row r="145" spans="2:6" x14ac:dyDescent="0.3">
      <c r="B145" s="10"/>
      <c r="C145" s="8" t="str">
        <f>IF(B145&lt;&gt;"",VLOOKUP(B145,Deelnemers!$B$3:$E$313,2,FALSE),"")</f>
        <v/>
      </c>
      <c r="D145" s="8" t="str">
        <f>IF(B145&lt;&gt;"",VLOOKUP(B145,Deelnemers!$B$3:$E$313,3,FALSE),"")</f>
        <v/>
      </c>
      <c r="E145" s="9" t="str">
        <f>IF(B145&lt;&gt;"",VLOOKUP(B145,Deelnemers!$B$3:$F$313,4,FALSE),"")</f>
        <v/>
      </c>
      <c r="F145" s="4" t="str">
        <f>IF(B145&lt;&gt;"",VLOOKUP(B145,Deelnemers!$B$3:$F$313,5,FALSE),"")</f>
        <v/>
      </c>
    </row>
    <row r="146" spans="2:6" x14ac:dyDescent="0.3">
      <c r="B146" s="10"/>
      <c r="C146" s="8" t="str">
        <f>IF(B146&lt;&gt;"",VLOOKUP(B146,Deelnemers!$B$3:$E$313,2,FALSE),"")</f>
        <v/>
      </c>
      <c r="D146" s="8" t="str">
        <f>IF(B146&lt;&gt;"",VLOOKUP(B146,Deelnemers!$B$3:$E$313,3,FALSE),"")</f>
        <v/>
      </c>
      <c r="E146" s="9" t="str">
        <f>IF(B146&lt;&gt;"",VLOOKUP(B146,Deelnemers!$B$3:$F$313,4,FALSE),"")</f>
        <v/>
      </c>
      <c r="F146" s="4" t="str">
        <f>IF(B146&lt;&gt;"",VLOOKUP(B146,Deelnemers!$B$3:$F$313,5,FALSE),"")</f>
        <v/>
      </c>
    </row>
    <row r="147" spans="2:6" x14ac:dyDescent="0.3">
      <c r="B147" s="10"/>
      <c r="C147" s="8" t="str">
        <f>IF(B147&lt;&gt;"",VLOOKUP(B147,Deelnemers!$B$3:$E$313,2,FALSE),"")</f>
        <v/>
      </c>
      <c r="D147" s="8" t="str">
        <f>IF(B147&lt;&gt;"",VLOOKUP(B147,Deelnemers!$B$3:$E$313,3,FALSE),"")</f>
        <v/>
      </c>
      <c r="E147" s="9" t="str">
        <f>IF(B147&lt;&gt;"",VLOOKUP(B147,Deelnemers!$B$3:$F$313,4,FALSE),"")</f>
        <v/>
      </c>
      <c r="F147" s="4" t="str">
        <f>IF(B147&lt;&gt;"",VLOOKUP(B147,Deelnemers!$B$3:$F$313,5,FALSE),"")</f>
        <v/>
      </c>
    </row>
    <row r="148" spans="2:6" x14ac:dyDescent="0.3">
      <c r="B148" s="10"/>
      <c r="C148" s="8" t="str">
        <f>IF(B148&lt;&gt;"",VLOOKUP(B148,Deelnemers!$B$3:$E$313,2,FALSE),"")</f>
        <v/>
      </c>
      <c r="D148" s="8" t="str">
        <f>IF(B148&lt;&gt;"",VLOOKUP(B148,Deelnemers!$B$3:$E$313,3,FALSE),"")</f>
        <v/>
      </c>
      <c r="E148" s="9" t="str">
        <f>IF(B148&lt;&gt;"",VLOOKUP(B148,Deelnemers!$B$3:$F$313,4,FALSE),"")</f>
        <v/>
      </c>
      <c r="F148" s="4" t="str">
        <f>IF(B148&lt;&gt;"",VLOOKUP(B148,Deelnemers!$B$3:$F$313,5,FALSE),"")</f>
        <v/>
      </c>
    </row>
    <row r="149" spans="2:6" x14ac:dyDescent="0.3">
      <c r="B149" s="10"/>
      <c r="C149" s="8" t="str">
        <f>IF(B149&lt;&gt;"",VLOOKUP(B149,Deelnemers!$B$3:$E$313,2,FALSE),"")</f>
        <v/>
      </c>
      <c r="D149" s="8" t="str">
        <f>IF(B149&lt;&gt;"",VLOOKUP(B149,Deelnemers!$B$3:$E$313,3,FALSE),"")</f>
        <v/>
      </c>
      <c r="E149" s="9" t="str">
        <f>IF(B149&lt;&gt;"",VLOOKUP(B149,Deelnemers!$B$3:$F$313,4,FALSE),"")</f>
        <v/>
      </c>
      <c r="F149" s="4" t="str">
        <f>IF(B149&lt;&gt;"",VLOOKUP(B149,Deelnemers!$B$3:$F$313,5,FALSE),"")</f>
        <v/>
      </c>
    </row>
    <row r="150" spans="2:6" x14ac:dyDescent="0.3">
      <c r="B150" s="10"/>
      <c r="C150" s="8" t="str">
        <f>IF(B150&lt;&gt;"",VLOOKUP(B150,Deelnemers!$B$3:$E$313,2,FALSE),"")</f>
        <v/>
      </c>
      <c r="D150" s="8" t="str">
        <f>IF(B150&lt;&gt;"",VLOOKUP(B150,Deelnemers!$B$3:$E$313,3,FALSE),"")</f>
        <v/>
      </c>
      <c r="E150" s="9" t="str">
        <f>IF(B150&lt;&gt;"",VLOOKUP(B150,Deelnemers!$B$3:$F$313,4,FALSE),"")</f>
        <v/>
      </c>
      <c r="F150" s="4" t="str">
        <f>IF(B150&lt;&gt;"",VLOOKUP(B150,Deelnemers!$B$3:$F$313,5,FALSE),"")</f>
        <v/>
      </c>
    </row>
    <row r="151" spans="2:6" x14ac:dyDescent="0.3">
      <c r="B151" s="10"/>
      <c r="C151" s="8" t="str">
        <f>IF(B151&lt;&gt;"",VLOOKUP(B151,Deelnemers!$B$3:$E$313,2,FALSE),"")</f>
        <v/>
      </c>
      <c r="D151" s="8" t="str">
        <f>IF(B151&lt;&gt;"",VLOOKUP(B151,Deelnemers!$B$3:$E$313,3,FALSE),"")</f>
        <v/>
      </c>
      <c r="E151" s="9" t="str">
        <f>IF(B151&lt;&gt;"",VLOOKUP(B151,Deelnemers!$B$3:$F$313,4,FALSE),"")</f>
        <v/>
      </c>
      <c r="F151" s="4" t="str">
        <f>IF(B151&lt;&gt;"",VLOOKUP(B151,Deelnemers!$B$3:$F$313,5,FALSE),"")</f>
        <v/>
      </c>
    </row>
    <row r="152" spans="2:6" x14ac:dyDescent="0.3">
      <c r="B152" s="10"/>
      <c r="C152" s="8" t="str">
        <f>IF(B152&lt;&gt;"",VLOOKUP(B152,Deelnemers!$B$3:$E$313,2,FALSE),"")</f>
        <v/>
      </c>
      <c r="D152" s="8" t="str">
        <f>IF(B152&lt;&gt;"",VLOOKUP(B152,Deelnemers!$B$3:$E$313,3,FALSE),"")</f>
        <v/>
      </c>
      <c r="E152" s="9" t="str">
        <f>IF(B152&lt;&gt;"",VLOOKUP(B152,Deelnemers!$B$3:$F$313,4,FALSE),"")</f>
        <v/>
      </c>
      <c r="F152" s="4" t="str">
        <f>IF(B152&lt;&gt;"",VLOOKUP(B152,Deelnemers!$B$3:$F$313,5,FALSE),"")</f>
        <v/>
      </c>
    </row>
    <row r="153" spans="2:6" x14ac:dyDescent="0.3">
      <c r="B153" s="10"/>
      <c r="C153" s="8" t="str">
        <f>IF(B153&lt;&gt;"",VLOOKUP(B153,Deelnemers!$B$3:$E$313,2,FALSE),"")</f>
        <v/>
      </c>
      <c r="D153" s="8" t="str">
        <f>IF(B153&lt;&gt;"",VLOOKUP(B153,Deelnemers!$B$3:$E$313,3,FALSE),"")</f>
        <v/>
      </c>
      <c r="E153" s="9" t="str">
        <f>IF(B153&lt;&gt;"",VLOOKUP(B153,Deelnemers!$B$3:$F$313,4,FALSE),"")</f>
        <v/>
      </c>
      <c r="F153" s="4" t="str">
        <f>IF(B153&lt;&gt;"",VLOOKUP(B153,Deelnemers!$B$3:$F$313,5,FALSE),"")</f>
        <v/>
      </c>
    </row>
    <row r="154" spans="2:6" x14ac:dyDescent="0.3">
      <c r="B154" s="10"/>
      <c r="C154" s="8" t="str">
        <f>IF(B154&lt;&gt;"",VLOOKUP(B154,Deelnemers!$B$3:$E$313,2,FALSE),"")</f>
        <v/>
      </c>
      <c r="D154" s="8" t="str">
        <f>IF(B154&lt;&gt;"",VLOOKUP(B154,Deelnemers!$B$3:$E$313,3,FALSE),"")</f>
        <v/>
      </c>
      <c r="E154" s="9" t="str">
        <f>IF(B154&lt;&gt;"",VLOOKUP(B154,Deelnemers!$B$3:$F$313,4,FALSE),"")</f>
        <v/>
      </c>
      <c r="F154" s="4" t="str">
        <f>IF(B154&lt;&gt;"",VLOOKUP(B154,Deelnemers!$B$3:$F$313,5,FALSE),"")</f>
        <v/>
      </c>
    </row>
    <row r="155" spans="2:6" x14ac:dyDescent="0.3">
      <c r="B155" s="10"/>
      <c r="C155" s="8" t="str">
        <f>IF(B155&lt;&gt;"",VLOOKUP(B155,Deelnemers!$B$3:$E$313,2,FALSE),"")</f>
        <v/>
      </c>
      <c r="D155" s="8" t="str">
        <f>IF(B155&lt;&gt;"",VLOOKUP(B155,Deelnemers!$B$3:$E$313,3,FALSE),"")</f>
        <v/>
      </c>
      <c r="E155" s="9" t="str">
        <f>IF(B155&lt;&gt;"",VLOOKUP(B155,Deelnemers!$B$3:$F$313,4,FALSE),"")</f>
        <v/>
      </c>
      <c r="F155" s="4" t="str">
        <f>IF(B155&lt;&gt;"",VLOOKUP(B155,Deelnemers!$B$3:$F$313,5,FALSE),"")</f>
        <v/>
      </c>
    </row>
    <row r="156" spans="2:6" x14ac:dyDescent="0.3">
      <c r="B156" s="10"/>
      <c r="C156" s="8" t="str">
        <f>IF(B156&lt;&gt;"",VLOOKUP(B156,Deelnemers!$B$3:$E$313,2,FALSE),"")</f>
        <v/>
      </c>
      <c r="D156" s="8" t="str">
        <f>IF(B156&lt;&gt;"",VLOOKUP(B156,Deelnemers!$B$3:$E$313,3,FALSE),"")</f>
        <v/>
      </c>
      <c r="E156" s="9" t="str">
        <f>IF(B156&lt;&gt;"",VLOOKUP(B156,Deelnemers!$B$3:$F$313,4,FALSE),"")</f>
        <v/>
      </c>
      <c r="F156" s="4" t="str">
        <f>IF(B156&lt;&gt;"",VLOOKUP(B156,Deelnemers!$B$3:$F$313,5,FALSE),"")</f>
        <v/>
      </c>
    </row>
    <row r="157" spans="2:6" x14ac:dyDescent="0.3">
      <c r="B157" s="10"/>
      <c r="C157" s="8" t="str">
        <f>IF(B157&lt;&gt;"",VLOOKUP(B157,Deelnemers!$B$3:$E$313,2,FALSE),"")</f>
        <v/>
      </c>
      <c r="D157" s="8" t="str">
        <f>IF(B157&lt;&gt;"",VLOOKUP(B157,Deelnemers!$B$3:$E$313,3,FALSE),"")</f>
        <v/>
      </c>
      <c r="E157" s="9" t="str">
        <f>IF(B157&lt;&gt;"",VLOOKUP(B157,Deelnemers!$B$3:$F$313,4,FALSE),"")</f>
        <v/>
      </c>
      <c r="F157" s="4" t="str">
        <f>IF(B157&lt;&gt;"",VLOOKUP(B157,Deelnemers!$B$3:$F$313,5,FALSE),"")</f>
        <v/>
      </c>
    </row>
    <row r="158" spans="2:6" x14ac:dyDescent="0.3">
      <c r="B158" s="10"/>
      <c r="C158" s="8" t="str">
        <f>IF(B158&lt;&gt;"",VLOOKUP(B158,Deelnemers!$B$3:$E$313,2,FALSE),"")</f>
        <v/>
      </c>
      <c r="D158" s="8" t="str">
        <f>IF(B158&lt;&gt;"",VLOOKUP(B158,Deelnemers!$B$3:$E$313,3,FALSE),"")</f>
        <v/>
      </c>
      <c r="E158" s="9" t="str">
        <f>IF(B158&lt;&gt;"",VLOOKUP(B158,Deelnemers!$B$3:$F$313,4,FALSE),"")</f>
        <v/>
      </c>
      <c r="F158" s="4" t="str">
        <f>IF(B158&lt;&gt;"",VLOOKUP(B158,Deelnemers!$B$3:$F$313,5,FALSE),"")</f>
        <v/>
      </c>
    </row>
    <row r="159" spans="2:6" x14ac:dyDescent="0.3">
      <c r="B159" s="10"/>
      <c r="C159" s="8" t="str">
        <f>IF(B159&lt;&gt;"",VLOOKUP(B159,Deelnemers!$B$3:$E$313,2,FALSE),"")</f>
        <v/>
      </c>
      <c r="D159" s="8" t="str">
        <f>IF(B159&lt;&gt;"",VLOOKUP(B159,Deelnemers!$B$3:$E$313,3,FALSE),"")</f>
        <v/>
      </c>
      <c r="E159" s="9" t="str">
        <f>IF(B159&lt;&gt;"",VLOOKUP(B159,Deelnemers!$B$3:$F$313,4,FALSE),"")</f>
        <v/>
      </c>
      <c r="F159" s="4" t="str">
        <f>IF(B159&lt;&gt;"",VLOOKUP(B159,Deelnemers!$B$3:$F$313,5,FALSE),"")</f>
        <v/>
      </c>
    </row>
    <row r="160" spans="2:6" x14ac:dyDescent="0.3">
      <c r="B160" s="10"/>
      <c r="C160" s="8" t="str">
        <f>IF(B160&lt;&gt;"",VLOOKUP(B160,Deelnemers!$B$3:$E$313,2,FALSE),"")</f>
        <v/>
      </c>
      <c r="D160" s="8" t="str">
        <f>IF(B160&lt;&gt;"",VLOOKUP(B160,Deelnemers!$B$3:$E$313,3,FALSE),"")</f>
        <v/>
      </c>
      <c r="E160" s="9" t="str">
        <f>IF(B160&lt;&gt;"",VLOOKUP(B160,Deelnemers!$B$3:$F$313,4,FALSE),"")</f>
        <v/>
      </c>
      <c r="F160" s="4" t="str">
        <f>IF(B160&lt;&gt;"",VLOOKUP(B160,Deelnemers!$B$3:$F$313,5,FALSE),"")</f>
        <v/>
      </c>
    </row>
    <row r="161" spans="2:6" x14ac:dyDescent="0.3">
      <c r="B161" s="10"/>
      <c r="C161" s="8" t="str">
        <f>IF(B161&lt;&gt;"",VLOOKUP(B161,Deelnemers!$B$3:$E$313,2,FALSE),"")</f>
        <v/>
      </c>
      <c r="D161" s="8" t="str">
        <f>IF(B161&lt;&gt;"",VLOOKUP(B161,Deelnemers!$B$3:$E$313,3,FALSE),"")</f>
        <v/>
      </c>
      <c r="E161" s="9" t="str">
        <f>IF(B161&lt;&gt;"",VLOOKUP(B161,Deelnemers!$B$3:$F$313,4,FALSE),"")</f>
        <v/>
      </c>
      <c r="F161" s="4" t="str">
        <f>IF(B161&lt;&gt;"",VLOOKUP(B161,Deelnemers!$B$3:$F$313,5,FALSE),"")</f>
        <v/>
      </c>
    </row>
    <row r="162" spans="2:6" x14ac:dyDescent="0.3">
      <c r="B162" s="10"/>
      <c r="C162" s="8" t="str">
        <f>IF(B162&lt;&gt;"",VLOOKUP(B162,Deelnemers!$B$3:$E$313,2,FALSE),"")</f>
        <v/>
      </c>
      <c r="D162" s="8" t="str">
        <f>IF(B162&lt;&gt;"",VLOOKUP(B162,Deelnemers!$B$3:$E$313,3,FALSE),"")</f>
        <v/>
      </c>
      <c r="E162" s="9" t="str">
        <f>IF(B162&lt;&gt;"",VLOOKUP(B162,Deelnemers!$B$3:$F$313,4,FALSE),"")</f>
        <v/>
      </c>
      <c r="F162" s="4" t="str">
        <f>IF(B162&lt;&gt;"",VLOOKUP(B162,Deelnemers!$B$3:$F$313,5,FALSE),"")</f>
        <v/>
      </c>
    </row>
    <row r="163" spans="2:6" x14ac:dyDescent="0.3">
      <c r="B163" s="10"/>
      <c r="C163" s="8" t="str">
        <f>IF(B163&lt;&gt;"",VLOOKUP(B163,Deelnemers!$B$3:$E$313,2,FALSE),"")</f>
        <v/>
      </c>
      <c r="D163" s="8" t="str">
        <f>IF(B163&lt;&gt;"",VLOOKUP(B163,Deelnemers!$B$3:$E$313,3,FALSE),"")</f>
        <v/>
      </c>
      <c r="E163" s="9" t="str">
        <f>IF(B163&lt;&gt;"",VLOOKUP(B163,Deelnemers!$B$3:$F$313,4,FALSE),"")</f>
        <v/>
      </c>
      <c r="F163" s="4" t="str">
        <f>IF(B163&lt;&gt;"",VLOOKUP(B163,Deelnemers!$B$3:$F$313,5,FALSE),"")</f>
        <v/>
      </c>
    </row>
    <row r="164" spans="2:6" x14ac:dyDescent="0.3">
      <c r="B164" s="10"/>
      <c r="C164" s="8" t="str">
        <f>IF(B164&lt;&gt;"",VLOOKUP(B164,Deelnemers!$B$3:$E$313,2,FALSE),"")</f>
        <v/>
      </c>
      <c r="D164" s="8" t="str">
        <f>IF(B164&lt;&gt;"",VLOOKUP(B164,Deelnemers!$B$3:$E$313,3,FALSE),"")</f>
        <v/>
      </c>
      <c r="E164" s="9" t="str">
        <f>IF(B164&lt;&gt;"",VLOOKUP(B164,Deelnemers!$B$3:$F$313,4,FALSE),"")</f>
        <v/>
      </c>
      <c r="F164" s="4" t="str">
        <f>IF(B164&lt;&gt;"",VLOOKUP(B164,Deelnemers!$B$3:$F$313,5,FALSE),"")</f>
        <v/>
      </c>
    </row>
    <row r="165" spans="2:6" x14ac:dyDescent="0.3">
      <c r="B165" s="10"/>
      <c r="C165" s="8" t="str">
        <f>IF(B165&lt;&gt;"",VLOOKUP(B165,Deelnemers!$B$3:$E$313,2,FALSE),"")</f>
        <v/>
      </c>
      <c r="D165" s="8" t="str">
        <f>IF(B165&lt;&gt;"",VLOOKUP(B165,Deelnemers!$B$3:$E$313,3,FALSE),"")</f>
        <v/>
      </c>
      <c r="E165" s="9" t="str">
        <f>IF(B165&lt;&gt;"",VLOOKUP(B165,Deelnemers!$B$3:$F$313,4,FALSE),"")</f>
        <v/>
      </c>
      <c r="F165" s="4" t="str">
        <f>IF(B165&lt;&gt;"",VLOOKUP(B165,Deelnemers!$B$3:$F$313,5,FALSE),"")</f>
        <v/>
      </c>
    </row>
    <row r="166" spans="2:6" x14ac:dyDescent="0.3">
      <c r="B166" s="10"/>
      <c r="C166" s="8" t="str">
        <f>IF(B166&lt;&gt;"",VLOOKUP(B166,Deelnemers!$B$3:$E$313,2,FALSE),"")</f>
        <v/>
      </c>
      <c r="D166" s="8" t="str">
        <f>IF(B166&lt;&gt;"",VLOOKUP(B166,Deelnemers!$B$3:$E$313,3,FALSE),"")</f>
        <v/>
      </c>
      <c r="E166" s="9" t="str">
        <f>IF(B166&lt;&gt;"",VLOOKUP(B166,Deelnemers!$B$3:$F$313,4,FALSE),"")</f>
        <v/>
      </c>
      <c r="F166" s="4" t="str">
        <f>IF(B166&lt;&gt;"",VLOOKUP(B166,Deelnemers!$B$3:$F$313,5,FALSE),"")</f>
        <v/>
      </c>
    </row>
    <row r="167" spans="2:6" x14ac:dyDescent="0.3">
      <c r="B167" s="10"/>
      <c r="C167" s="8" t="str">
        <f>IF(B167&lt;&gt;"",VLOOKUP(B167,Deelnemers!$B$3:$E$313,2,FALSE),"")</f>
        <v/>
      </c>
      <c r="D167" s="8" t="str">
        <f>IF(B167&lt;&gt;"",VLOOKUP(B167,Deelnemers!$B$3:$E$313,3,FALSE),"")</f>
        <v/>
      </c>
      <c r="E167" s="9" t="str">
        <f>IF(B167&lt;&gt;"",VLOOKUP(B167,Deelnemers!$B$3:$F$313,4,FALSE),"")</f>
        <v/>
      </c>
      <c r="F167" s="4" t="str">
        <f>IF(B167&lt;&gt;"",VLOOKUP(B167,Deelnemers!$B$3:$F$313,5,FALSE),"")</f>
        <v/>
      </c>
    </row>
    <row r="168" spans="2:6" x14ac:dyDescent="0.3">
      <c r="B168" s="10"/>
      <c r="C168" s="8" t="str">
        <f>IF(B168&lt;&gt;"",VLOOKUP(B168,Deelnemers!$B$3:$E$313,2,FALSE),"")</f>
        <v/>
      </c>
      <c r="D168" s="8" t="str">
        <f>IF(B168&lt;&gt;"",VLOOKUP(B168,Deelnemers!$B$3:$E$313,3,FALSE),"")</f>
        <v/>
      </c>
      <c r="E168" s="9" t="str">
        <f>IF(B168&lt;&gt;"",VLOOKUP(B168,Deelnemers!$B$3:$F$313,4,FALSE),"")</f>
        <v/>
      </c>
      <c r="F168" s="4" t="str">
        <f>IF(B168&lt;&gt;"",VLOOKUP(B168,Deelnemers!$B$3:$F$313,5,FALSE),"")</f>
        <v/>
      </c>
    </row>
    <row r="169" spans="2:6" x14ac:dyDescent="0.3">
      <c r="B169" s="10"/>
      <c r="C169" s="8" t="str">
        <f>IF(B169&lt;&gt;"",VLOOKUP(B169,Deelnemers!$B$3:$E$313,2,FALSE),"")</f>
        <v/>
      </c>
      <c r="D169" s="8" t="str">
        <f>IF(B169&lt;&gt;"",VLOOKUP(B169,Deelnemers!$B$3:$E$313,3,FALSE),"")</f>
        <v/>
      </c>
      <c r="E169" s="9" t="str">
        <f>IF(B169&lt;&gt;"",VLOOKUP(B169,Deelnemers!$B$3:$F$313,4,FALSE),"")</f>
        <v/>
      </c>
      <c r="F169" s="4" t="str">
        <f>IF(B169&lt;&gt;"",VLOOKUP(B169,Deelnemers!$B$3:$F$313,5,FALSE),"")</f>
        <v/>
      </c>
    </row>
    <row r="170" spans="2:6" x14ac:dyDescent="0.3">
      <c r="B170" s="10"/>
      <c r="C170" s="8" t="str">
        <f>IF(B170&lt;&gt;"",VLOOKUP(B170,Deelnemers!$B$3:$E$313,2,FALSE),"")</f>
        <v/>
      </c>
      <c r="D170" s="8" t="str">
        <f>IF(B170&lt;&gt;"",VLOOKUP(B170,Deelnemers!$B$3:$E$313,3,FALSE),"")</f>
        <v/>
      </c>
      <c r="E170" s="9" t="str">
        <f>IF(B170&lt;&gt;"",VLOOKUP(B170,Deelnemers!$B$3:$F$313,4,FALSE),"")</f>
        <v/>
      </c>
      <c r="F170" s="4" t="str">
        <f>IF(B170&lt;&gt;"",VLOOKUP(B170,Deelnemers!$B$3:$F$313,5,FALSE),"")</f>
        <v/>
      </c>
    </row>
    <row r="171" spans="2:6" x14ac:dyDescent="0.3">
      <c r="B171" s="10"/>
      <c r="C171" s="8" t="str">
        <f>IF(B171&lt;&gt;"",VLOOKUP(B171,Deelnemers!$B$3:$E$313,2,FALSE),"")</f>
        <v/>
      </c>
      <c r="D171" s="8" t="str">
        <f>IF(B171&lt;&gt;"",VLOOKUP(B171,Deelnemers!$B$3:$E$313,3,FALSE),"")</f>
        <v/>
      </c>
      <c r="E171" s="9" t="str">
        <f>IF(B171&lt;&gt;"",VLOOKUP(B171,Deelnemers!$B$3:$F$313,4,FALSE),"")</f>
        <v/>
      </c>
      <c r="F171" s="4" t="str">
        <f>IF(B171&lt;&gt;"",VLOOKUP(B171,Deelnemers!$B$3:$F$313,5,FALSE),"")</f>
        <v/>
      </c>
    </row>
    <row r="172" spans="2:6" x14ac:dyDescent="0.3">
      <c r="B172" s="10"/>
      <c r="C172" s="8" t="str">
        <f>IF(B172&lt;&gt;"",VLOOKUP(B172,Deelnemers!$B$3:$E$313,2,FALSE),"")</f>
        <v/>
      </c>
      <c r="D172" s="8" t="str">
        <f>IF(B172&lt;&gt;"",VLOOKUP(B172,Deelnemers!$B$3:$E$313,3,FALSE),"")</f>
        <v/>
      </c>
      <c r="E172" s="9" t="str">
        <f>IF(B172&lt;&gt;"",VLOOKUP(B172,Deelnemers!$B$3:$F$313,4,FALSE),"")</f>
        <v/>
      </c>
      <c r="F172" s="4" t="str">
        <f>IF(B172&lt;&gt;"",VLOOKUP(B172,Deelnemers!$B$3:$F$313,5,FALSE),"")</f>
        <v/>
      </c>
    </row>
    <row r="173" spans="2:6" x14ac:dyDescent="0.3">
      <c r="B173" s="10"/>
      <c r="C173" s="8" t="str">
        <f>IF(B173&lt;&gt;"",VLOOKUP(B173,Deelnemers!$B$3:$E$313,2,FALSE),"")</f>
        <v/>
      </c>
      <c r="D173" s="8" t="str">
        <f>IF(B173&lt;&gt;"",VLOOKUP(B173,Deelnemers!$B$3:$E$313,3,FALSE),"")</f>
        <v/>
      </c>
      <c r="E173" s="9" t="str">
        <f>IF(B173&lt;&gt;"",VLOOKUP(B173,Deelnemers!$B$3:$F$313,4,FALSE),"")</f>
        <v/>
      </c>
      <c r="F173" s="4" t="str">
        <f>IF(B173&lt;&gt;"",VLOOKUP(B173,Deelnemers!$B$3:$F$313,5,FALSE),"")</f>
        <v/>
      </c>
    </row>
    <row r="174" spans="2:6" x14ac:dyDescent="0.3">
      <c r="B174" s="10"/>
      <c r="C174" s="8" t="str">
        <f>IF(B174&lt;&gt;"",VLOOKUP(B174,Deelnemers!$B$3:$E$313,2,FALSE),"")</f>
        <v/>
      </c>
      <c r="D174" s="8" t="str">
        <f>IF(B174&lt;&gt;"",VLOOKUP(B174,Deelnemers!$B$3:$E$313,3,FALSE),"")</f>
        <v/>
      </c>
      <c r="E174" s="9" t="str">
        <f>IF(B174&lt;&gt;"",VLOOKUP(B174,Deelnemers!$B$3:$F$313,4,FALSE),"")</f>
        <v/>
      </c>
      <c r="F174" s="4" t="str">
        <f>IF(B174&lt;&gt;"",VLOOKUP(B174,Deelnemers!$B$3:$F$313,5,FALSE),"")</f>
        <v/>
      </c>
    </row>
    <row r="175" spans="2:6" x14ac:dyDescent="0.3">
      <c r="B175" s="10"/>
      <c r="C175" s="8" t="str">
        <f>IF(B175&lt;&gt;"",VLOOKUP(B175,Deelnemers!$B$3:$E$313,2,FALSE),"")</f>
        <v/>
      </c>
      <c r="D175" s="8" t="str">
        <f>IF(B175&lt;&gt;"",VLOOKUP(B175,Deelnemers!$B$3:$E$313,3,FALSE),"")</f>
        <v/>
      </c>
      <c r="E175" s="9" t="str">
        <f>IF(B175&lt;&gt;"",VLOOKUP(B175,Deelnemers!$B$3:$F$313,4,FALSE),"")</f>
        <v/>
      </c>
      <c r="F175" s="4" t="str">
        <f>IF(B175&lt;&gt;"",VLOOKUP(B175,Deelnemers!$B$3:$F$313,5,FALSE),"")</f>
        <v/>
      </c>
    </row>
    <row r="176" spans="2:6" x14ac:dyDescent="0.3">
      <c r="B176" s="10"/>
      <c r="C176" s="8" t="str">
        <f>IF(B176&lt;&gt;"",VLOOKUP(B176,Deelnemers!$B$3:$E$313,2,FALSE),"")</f>
        <v/>
      </c>
      <c r="D176" s="8" t="str">
        <f>IF(B176&lt;&gt;"",VLOOKUP(B176,Deelnemers!$B$3:$E$313,3,FALSE),"")</f>
        <v/>
      </c>
      <c r="E176" s="9" t="str">
        <f>IF(B176&lt;&gt;"",VLOOKUP(B176,Deelnemers!$B$3:$F$313,4,FALSE),"")</f>
        <v/>
      </c>
      <c r="F176" s="4" t="str">
        <f>IF(B176&lt;&gt;"",VLOOKUP(B176,Deelnemers!$B$3:$F$313,5,FALSE),"")</f>
        <v/>
      </c>
    </row>
    <row r="177" spans="2:6" x14ac:dyDescent="0.3">
      <c r="B177" s="10"/>
      <c r="C177" s="8" t="str">
        <f>IF(B177&lt;&gt;"",VLOOKUP(B177,Deelnemers!$B$3:$E$313,2,FALSE),"")</f>
        <v/>
      </c>
      <c r="D177" s="8" t="str">
        <f>IF(B177&lt;&gt;"",VLOOKUP(B177,Deelnemers!$B$3:$E$313,3,FALSE),"")</f>
        <v/>
      </c>
      <c r="E177" s="9" t="str">
        <f>IF(B177&lt;&gt;"",VLOOKUP(B177,Deelnemers!$B$3:$F$313,4,FALSE),"")</f>
        <v/>
      </c>
      <c r="F177" s="4" t="str">
        <f>IF(B177&lt;&gt;"",VLOOKUP(B177,Deelnemers!$B$3:$F$313,5,FALSE),"")</f>
        <v/>
      </c>
    </row>
    <row r="178" spans="2:6" x14ac:dyDescent="0.3">
      <c r="B178" s="10"/>
      <c r="C178" s="8" t="str">
        <f>IF(B178&lt;&gt;"",VLOOKUP(B178,Deelnemers!$B$3:$E$313,2,FALSE),"")</f>
        <v/>
      </c>
      <c r="D178" s="8" t="str">
        <f>IF(B178&lt;&gt;"",VLOOKUP(B178,Deelnemers!$B$3:$E$313,3,FALSE),"")</f>
        <v/>
      </c>
      <c r="E178" s="9" t="str">
        <f>IF(B178&lt;&gt;"",VLOOKUP(B178,Deelnemers!$B$3:$F$313,4,FALSE),"")</f>
        <v/>
      </c>
      <c r="F178" s="4" t="str">
        <f>IF(B178&lt;&gt;"",VLOOKUP(B178,Deelnemers!$B$3:$F$313,5,FALSE),"")</f>
        <v/>
      </c>
    </row>
    <row r="179" spans="2:6" x14ac:dyDescent="0.3">
      <c r="B179" s="10"/>
      <c r="C179" s="8" t="str">
        <f>IF(B179&lt;&gt;"",VLOOKUP(B179,Deelnemers!$B$3:$E$313,2,FALSE),"")</f>
        <v/>
      </c>
      <c r="D179" s="8" t="str">
        <f>IF(B179&lt;&gt;"",VLOOKUP(B179,Deelnemers!$B$3:$E$313,3,FALSE),"")</f>
        <v/>
      </c>
      <c r="E179" s="9" t="str">
        <f>IF(B179&lt;&gt;"",VLOOKUP(B179,Deelnemers!$B$3:$F$313,4,FALSE),"")</f>
        <v/>
      </c>
      <c r="F179" s="4" t="str">
        <f>IF(B179&lt;&gt;"",VLOOKUP(B179,Deelnemers!$B$3:$F$313,5,FALSE),"")</f>
        <v/>
      </c>
    </row>
    <row r="180" spans="2:6" x14ac:dyDescent="0.3">
      <c r="B180" s="10"/>
      <c r="C180" s="8" t="str">
        <f>IF(B180&lt;&gt;"",VLOOKUP(B180,Deelnemers!$B$3:$E$313,2,FALSE),"")</f>
        <v/>
      </c>
      <c r="D180" s="8" t="str">
        <f>IF(B180&lt;&gt;"",VLOOKUP(B180,Deelnemers!$B$3:$E$313,3,FALSE),"")</f>
        <v/>
      </c>
      <c r="E180" s="9" t="str">
        <f>IF(B180&lt;&gt;"",VLOOKUP(B180,Deelnemers!$B$3:$F$313,4,FALSE),"")</f>
        <v/>
      </c>
      <c r="F180" s="4" t="str">
        <f>IF(B180&lt;&gt;"",VLOOKUP(B180,Deelnemers!$B$3:$F$313,5,FALSE),"")</f>
        <v/>
      </c>
    </row>
    <row r="181" spans="2:6" x14ac:dyDescent="0.3">
      <c r="B181" s="10"/>
      <c r="C181" s="8" t="str">
        <f>IF(B181&lt;&gt;"",VLOOKUP(B181,Deelnemers!$B$3:$E$313,2,FALSE),"")</f>
        <v/>
      </c>
      <c r="D181" s="8" t="str">
        <f>IF(B181&lt;&gt;"",VLOOKUP(B181,Deelnemers!$B$3:$E$313,3,FALSE),"")</f>
        <v/>
      </c>
      <c r="E181" s="9" t="str">
        <f>IF(B181&lt;&gt;"",VLOOKUP(B181,Deelnemers!$B$3:$F$313,4,FALSE),"")</f>
        <v/>
      </c>
      <c r="F181" s="4" t="str">
        <f>IF(B181&lt;&gt;"",VLOOKUP(B181,Deelnemers!$B$3:$F$313,5,FALSE),"")</f>
        <v/>
      </c>
    </row>
    <row r="182" spans="2:6" x14ac:dyDescent="0.3">
      <c r="B182" s="10"/>
      <c r="C182" s="8" t="str">
        <f>IF(B182&lt;&gt;"",VLOOKUP(B182,Deelnemers!$B$3:$E$313,2,FALSE),"")</f>
        <v/>
      </c>
      <c r="D182" s="8" t="str">
        <f>IF(B182&lt;&gt;"",VLOOKUP(B182,Deelnemers!$B$3:$E$313,3,FALSE),"")</f>
        <v/>
      </c>
      <c r="E182" s="9" t="str">
        <f>IF(B182&lt;&gt;"",VLOOKUP(B182,Deelnemers!$B$3:$F$313,4,FALSE),"")</f>
        <v/>
      </c>
      <c r="F182" s="4" t="str">
        <f>IF(B182&lt;&gt;"",VLOOKUP(B182,Deelnemers!$B$3:$F$313,5,FALSE),"")</f>
        <v/>
      </c>
    </row>
    <row r="183" spans="2:6" x14ac:dyDescent="0.3">
      <c r="B183" s="10"/>
      <c r="C183" s="8" t="str">
        <f>IF(B183&lt;&gt;"",VLOOKUP(B183,Deelnemers!$B$3:$E$313,2,FALSE),"")</f>
        <v/>
      </c>
      <c r="D183" s="8" t="str">
        <f>IF(B183&lt;&gt;"",VLOOKUP(B183,Deelnemers!$B$3:$E$313,3,FALSE),"")</f>
        <v/>
      </c>
      <c r="E183" s="9" t="str">
        <f>IF(B183&lt;&gt;"",VLOOKUP(B183,Deelnemers!$B$3:$F$313,4,FALSE),"")</f>
        <v/>
      </c>
      <c r="F183" s="4" t="str">
        <f>IF(B183&lt;&gt;"",VLOOKUP(B183,Deelnemers!$B$3:$F$313,5,FALSE),"")</f>
        <v/>
      </c>
    </row>
    <row r="184" spans="2:6" x14ac:dyDescent="0.3">
      <c r="B184" s="10"/>
      <c r="C184" s="8" t="str">
        <f>IF(B184&lt;&gt;"",VLOOKUP(B184,Deelnemers!$B$3:$E$313,2,FALSE),"")</f>
        <v/>
      </c>
      <c r="D184" s="8" t="str">
        <f>IF(B184&lt;&gt;"",VLOOKUP(B184,Deelnemers!$B$3:$E$313,3,FALSE),"")</f>
        <v/>
      </c>
      <c r="E184" s="9" t="str">
        <f>IF(B184&lt;&gt;"",VLOOKUP(B184,Deelnemers!$B$3:$F$313,4,FALSE),"")</f>
        <v/>
      </c>
      <c r="F184" s="4" t="str">
        <f>IF(B184&lt;&gt;"",VLOOKUP(B184,Deelnemers!$B$3:$F$313,5,FALSE),"")</f>
        <v/>
      </c>
    </row>
    <row r="185" spans="2:6" x14ac:dyDescent="0.3">
      <c r="B185" s="10"/>
      <c r="C185" s="8" t="str">
        <f>IF(B185&lt;&gt;"",VLOOKUP(B185,Deelnemers!$B$3:$E$313,2,FALSE),"")</f>
        <v/>
      </c>
      <c r="D185" s="8" t="str">
        <f>IF(B185&lt;&gt;"",VLOOKUP(B185,Deelnemers!$B$3:$E$313,3,FALSE),"")</f>
        <v/>
      </c>
      <c r="E185" s="9" t="str">
        <f>IF(B185&lt;&gt;"",VLOOKUP(B185,Deelnemers!$B$3:$F$313,4,FALSE),"")</f>
        <v/>
      </c>
      <c r="F185" s="4" t="str">
        <f>IF(B185&lt;&gt;"",VLOOKUP(B185,Deelnemers!$B$3:$F$313,5,FALSE),"")</f>
        <v/>
      </c>
    </row>
    <row r="186" spans="2:6" x14ac:dyDescent="0.3">
      <c r="B186" s="10"/>
      <c r="C186" s="8" t="str">
        <f>IF(B186&lt;&gt;"",VLOOKUP(B186,Deelnemers!$B$3:$E$313,2,FALSE),"")</f>
        <v/>
      </c>
      <c r="D186" s="8" t="str">
        <f>IF(B186&lt;&gt;"",VLOOKUP(B186,Deelnemers!$B$3:$E$313,3,FALSE),"")</f>
        <v/>
      </c>
      <c r="E186" s="9" t="str">
        <f>IF(B186&lt;&gt;"",VLOOKUP(B186,Deelnemers!$B$3:$F$313,4,FALSE),"")</f>
        <v/>
      </c>
      <c r="F186" s="4" t="str">
        <f>IF(B186&lt;&gt;"",VLOOKUP(B186,Deelnemers!$B$3:$F$313,5,FALSE),"")</f>
        <v/>
      </c>
    </row>
    <row r="187" spans="2:6" x14ac:dyDescent="0.3">
      <c r="B187" s="10"/>
      <c r="C187" s="8" t="str">
        <f>IF(B187&lt;&gt;"",VLOOKUP(B187,Deelnemers!$B$3:$E$313,2,FALSE),"")</f>
        <v/>
      </c>
      <c r="D187" s="8" t="str">
        <f>IF(B187&lt;&gt;"",VLOOKUP(B187,Deelnemers!$B$3:$E$313,3,FALSE),"")</f>
        <v/>
      </c>
      <c r="E187" s="9" t="str">
        <f>IF(B187&lt;&gt;"",VLOOKUP(B187,Deelnemers!$B$3:$F$313,4,FALSE),"")</f>
        <v/>
      </c>
      <c r="F187" s="4" t="str">
        <f>IF(B187&lt;&gt;"",VLOOKUP(B187,Deelnemers!$B$3:$F$313,5,FALSE),"")</f>
        <v/>
      </c>
    </row>
    <row r="188" spans="2:6" x14ac:dyDescent="0.3">
      <c r="B188" s="10"/>
      <c r="C188" s="8" t="str">
        <f>IF(B188&lt;&gt;"",VLOOKUP(B188,Deelnemers!$B$3:$E$313,2,FALSE),"")</f>
        <v/>
      </c>
      <c r="D188" s="8" t="str">
        <f>IF(B188&lt;&gt;"",VLOOKUP(B188,Deelnemers!$B$3:$E$313,3,FALSE),"")</f>
        <v/>
      </c>
      <c r="E188" s="9" t="str">
        <f>IF(B188&lt;&gt;"",VLOOKUP(B188,Deelnemers!$B$3:$F$313,4,FALSE),"")</f>
        <v/>
      </c>
      <c r="F188" s="4" t="str">
        <f>IF(B188&lt;&gt;"",VLOOKUP(B188,Deelnemers!$B$3:$F$313,5,FALSE),"")</f>
        <v/>
      </c>
    </row>
    <row r="189" spans="2:6" x14ac:dyDescent="0.3">
      <c r="B189" s="10"/>
      <c r="C189" s="8" t="str">
        <f>IF(B189&lt;&gt;"",VLOOKUP(B189,Deelnemers!$B$3:$E$313,2,FALSE),"")</f>
        <v/>
      </c>
      <c r="D189" s="8" t="str">
        <f>IF(B189&lt;&gt;"",VLOOKUP(B189,Deelnemers!$B$3:$E$313,3,FALSE),"")</f>
        <v/>
      </c>
      <c r="E189" s="9" t="str">
        <f>IF(B189&lt;&gt;"",VLOOKUP(B189,Deelnemers!$B$3:$F$313,4,FALSE),"")</f>
        <v/>
      </c>
      <c r="F189" s="4" t="str">
        <f>IF(B189&lt;&gt;"",VLOOKUP(B189,Deelnemers!$B$3:$F$313,5,FALSE),"")</f>
        <v/>
      </c>
    </row>
    <row r="190" spans="2:6" x14ac:dyDescent="0.3">
      <c r="B190" s="10"/>
      <c r="C190" s="8" t="str">
        <f>IF(B190&lt;&gt;"",VLOOKUP(B190,Deelnemers!$B$3:$E$313,2,FALSE),"")</f>
        <v/>
      </c>
      <c r="D190" s="8" t="str">
        <f>IF(B190&lt;&gt;"",VLOOKUP(B190,Deelnemers!$B$3:$E$313,3,FALSE),"")</f>
        <v/>
      </c>
      <c r="E190" s="9" t="str">
        <f>IF(B190&lt;&gt;"",VLOOKUP(B190,Deelnemers!$B$3:$F$313,4,FALSE),"")</f>
        <v/>
      </c>
      <c r="F190" s="4" t="str">
        <f>IF(B190&lt;&gt;"",VLOOKUP(B190,Deelnemers!$B$3:$F$313,5,FALSE),"")</f>
        <v/>
      </c>
    </row>
    <row r="191" spans="2:6" x14ac:dyDescent="0.3">
      <c r="B191" s="10"/>
      <c r="C191" s="8" t="str">
        <f>IF(B191&lt;&gt;"",VLOOKUP(B191,Deelnemers!$B$3:$E$313,2,FALSE),"")</f>
        <v/>
      </c>
      <c r="D191" s="8" t="str">
        <f>IF(B191&lt;&gt;"",VLOOKUP(B191,Deelnemers!$B$3:$E$313,3,FALSE),"")</f>
        <v/>
      </c>
      <c r="E191" s="9" t="str">
        <f>IF(B191&lt;&gt;"",VLOOKUP(B191,Deelnemers!$B$3:$F$313,4,FALSE),"")</f>
        <v/>
      </c>
      <c r="F191" s="4" t="str">
        <f>IF(B191&lt;&gt;"",VLOOKUP(B191,Deelnemers!$B$3:$F$313,5,FALSE),"")</f>
        <v/>
      </c>
    </row>
    <row r="192" spans="2:6" x14ac:dyDescent="0.3">
      <c r="B192" s="10"/>
      <c r="C192" s="8" t="str">
        <f>IF(B192&lt;&gt;"",VLOOKUP(B192,Deelnemers!$B$3:$E$313,2,FALSE),"")</f>
        <v/>
      </c>
      <c r="D192" s="8" t="str">
        <f>IF(B192&lt;&gt;"",VLOOKUP(B192,Deelnemers!$B$3:$E$313,3,FALSE),"")</f>
        <v/>
      </c>
      <c r="E192" s="9" t="str">
        <f>IF(B192&lt;&gt;"",VLOOKUP(B192,Deelnemers!$B$3:$F$313,4,FALSE),"")</f>
        <v/>
      </c>
      <c r="F192" s="4" t="str">
        <f>IF(B192&lt;&gt;"",VLOOKUP(B192,Deelnemers!$B$3:$F$313,5,FALSE),"")</f>
        <v/>
      </c>
    </row>
    <row r="193" spans="2:6" x14ac:dyDescent="0.3">
      <c r="B193" s="10"/>
      <c r="C193" s="8" t="str">
        <f>IF(B193&lt;&gt;"",VLOOKUP(B193,Deelnemers!$B$3:$E$313,2,FALSE),"")</f>
        <v/>
      </c>
      <c r="D193" s="8" t="str">
        <f>IF(B193&lt;&gt;"",VLOOKUP(B193,Deelnemers!$B$3:$E$313,3,FALSE),"")</f>
        <v/>
      </c>
      <c r="E193" s="9" t="str">
        <f>IF(B193&lt;&gt;"",VLOOKUP(B193,Deelnemers!$B$3:$F$313,4,FALSE),"")</f>
        <v/>
      </c>
      <c r="F193" s="4" t="str">
        <f>IF(B193&lt;&gt;"",VLOOKUP(B193,Deelnemers!$B$3:$F$313,5,FALSE),"")</f>
        <v/>
      </c>
    </row>
    <row r="194" spans="2:6" x14ac:dyDescent="0.3">
      <c r="B194" s="10"/>
      <c r="C194" s="8" t="str">
        <f>IF(B194&lt;&gt;"",VLOOKUP(B194,Deelnemers!$B$3:$E$313,2,FALSE),"")</f>
        <v/>
      </c>
      <c r="D194" s="8" t="str">
        <f>IF(B194&lt;&gt;"",VLOOKUP(B194,Deelnemers!$B$3:$E$313,3,FALSE),"")</f>
        <v/>
      </c>
      <c r="E194" s="9" t="str">
        <f>IF(B194&lt;&gt;"",VLOOKUP(B194,Deelnemers!$B$3:$F$313,4,FALSE),"")</f>
        <v/>
      </c>
      <c r="F194" s="4" t="str">
        <f>IF(B194&lt;&gt;"",VLOOKUP(B194,Deelnemers!$B$3:$F$313,5,FALSE),"")</f>
        <v/>
      </c>
    </row>
    <row r="195" spans="2:6" x14ac:dyDescent="0.3">
      <c r="B195" s="10"/>
      <c r="C195" s="8" t="str">
        <f>IF(B195&lt;&gt;"",VLOOKUP(B195,Deelnemers!$B$3:$E$313,2,FALSE),"")</f>
        <v/>
      </c>
      <c r="D195" s="8" t="str">
        <f>IF(B195&lt;&gt;"",VLOOKUP(B195,Deelnemers!$B$3:$E$313,3,FALSE),"")</f>
        <v/>
      </c>
      <c r="E195" s="9" t="str">
        <f>IF(B195&lt;&gt;"",VLOOKUP(B195,Deelnemers!$B$3:$F$313,4,FALSE),"")</f>
        <v/>
      </c>
      <c r="F195" s="4" t="str">
        <f>IF(B195&lt;&gt;"",VLOOKUP(B195,Deelnemers!$B$3:$F$313,5,FALSE),"")</f>
        <v/>
      </c>
    </row>
    <row r="196" spans="2:6" x14ac:dyDescent="0.3">
      <c r="B196" s="10"/>
      <c r="C196" s="8" t="str">
        <f>IF(B196&lt;&gt;"",VLOOKUP(B196,Deelnemers!$B$3:$E$313,2,FALSE),"")</f>
        <v/>
      </c>
      <c r="D196" s="8" t="str">
        <f>IF(B196&lt;&gt;"",VLOOKUP(B196,Deelnemers!$B$3:$E$313,3,FALSE),"")</f>
        <v/>
      </c>
      <c r="E196" s="9" t="str">
        <f>IF(B196&lt;&gt;"",VLOOKUP(B196,Deelnemers!$B$3:$F$313,4,FALSE),"")</f>
        <v/>
      </c>
      <c r="F196" s="4" t="str">
        <f>IF(B196&lt;&gt;"",VLOOKUP(B196,Deelnemers!$B$3:$F$313,5,FALSE),"")</f>
        <v/>
      </c>
    </row>
    <row r="197" spans="2:6" x14ac:dyDescent="0.3">
      <c r="B197" s="10"/>
      <c r="C197" s="8" t="str">
        <f>IF(B197&lt;&gt;"",VLOOKUP(B197,Deelnemers!$B$3:$E$313,2,FALSE),"")</f>
        <v/>
      </c>
      <c r="D197" s="8" t="str">
        <f>IF(B197&lt;&gt;"",VLOOKUP(B197,Deelnemers!$B$3:$E$313,3,FALSE),"")</f>
        <v/>
      </c>
      <c r="E197" s="9" t="str">
        <f>IF(B197&lt;&gt;"",VLOOKUP(B197,Deelnemers!$B$3:$F$313,4,FALSE),"")</f>
        <v/>
      </c>
      <c r="F197" s="4" t="str">
        <f>IF(B197&lt;&gt;"",VLOOKUP(B197,Deelnemers!$B$3:$F$313,5,FALSE),"")</f>
        <v/>
      </c>
    </row>
    <row r="198" spans="2:6" x14ac:dyDescent="0.3">
      <c r="B198" s="10"/>
      <c r="C198" s="8" t="str">
        <f>IF(B198&lt;&gt;"",VLOOKUP(B198,Deelnemers!$B$3:$E$313,2,FALSE),"")</f>
        <v/>
      </c>
      <c r="D198" s="8" t="str">
        <f>IF(B198&lt;&gt;"",VLOOKUP(B198,Deelnemers!$B$3:$E$313,3,FALSE),"")</f>
        <v/>
      </c>
      <c r="E198" s="9" t="str">
        <f>IF(B198&lt;&gt;"",VLOOKUP(B198,Deelnemers!$B$3:$F$313,4,FALSE),"")</f>
        <v/>
      </c>
      <c r="F198" s="4" t="str">
        <f>IF(B198&lt;&gt;"",VLOOKUP(B198,Deelnemers!$B$3:$F$313,5,FALSE),"")</f>
        <v/>
      </c>
    </row>
    <row r="199" spans="2:6" x14ac:dyDescent="0.3">
      <c r="B199" s="10"/>
      <c r="C199" s="8" t="str">
        <f>IF(B199&lt;&gt;"",VLOOKUP(B199,Deelnemers!$B$3:$E$313,2,FALSE),"")</f>
        <v/>
      </c>
      <c r="D199" s="8" t="str">
        <f>IF(B199&lt;&gt;"",VLOOKUP(B199,Deelnemers!$B$3:$E$313,3,FALSE),"")</f>
        <v/>
      </c>
      <c r="E199" s="9" t="str">
        <f>IF(B199&lt;&gt;"",VLOOKUP(B199,Deelnemers!$B$3:$F$313,4,FALSE),"")</f>
        <v/>
      </c>
      <c r="F199" s="4" t="str">
        <f>IF(B199&lt;&gt;"",VLOOKUP(B199,Deelnemers!$B$3:$F$313,5,FALSE),"")</f>
        <v/>
      </c>
    </row>
    <row r="200" spans="2:6" x14ac:dyDescent="0.3">
      <c r="B200" s="10"/>
      <c r="C200" s="8" t="str">
        <f>IF(B200&lt;&gt;"",VLOOKUP(B200,Deelnemers!$B$3:$E$313,2,FALSE),"")</f>
        <v/>
      </c>
      <c r="D200" s="8" t="str">
        <f>IF(B200&lt;&gt;"",VLOOKUP(B200,Deelnemers!$B$3:$E$313,3,FALSE),"")</f>
        <v/>
      </c>
      <c r="E200" s="9" t="str">
        <f>IF(B200&lt;&gt;"",VLOOKUP(B200,Deelnemers!$B$3:$F$313,4,FALSE),"")</f>
        <v/>
      </c>
      <c r="F200" s="4" t="str">
        <f>IF(B200&lt;&gt;"",VLOOKUP(B200,Deelnemers!$B$3:$F$313,5,FALSE),"")</f>
        <v/>
      </c>
    </row>
    <row r="201" spans="2:6" x14ac:dyDescent="0.3">
      <c r="B201" s="10"/>
      <c r="C201" s="8" t="str">
        <f>IF(B201&lt;&gt;"",VLOOKUP(B201,Deelnemers!$B$3:$E$313,2,FALSE),"")</f>
        <v/>
      </c>
      <c r="D201" s="8" t="str">
        <f>IF(B201&lt;&gt;"",VLOOKUP(B201,Deelnemers!$B$3:$E$313,3,FALSE),"")</f>
        <v/>
      </c>
      <c r="E201" s="9" t="str">
        <f>IF(B201&lt;&gt;"",VLOOKUP(B201,Deelnemers!$B$3:$F$313,4,FALSE),"")</f>
        <v/>
      </c>
      <c r="F201" s="4" t="str">
        <f>IF(B201&lt;&gt;"",VLOOKUP(B201,Deelnemers!$B$3:$F$313,5,FALSE),"")</f>
        <v/>
      </c>
    </row>
    <row r="202" spans="2:6" x14ac:dyDescent="0.3">
      <c r="B202" s="10"/>
      <c r="C202" s="8" t="str">
        <f>IF(B202&lt;&gt;"",VLOOKUP(B202,Deelnemers!$B$3:$E$313,2,FALSE),"")</f>
        <v/>
      </c>
      <c r="D202" s="8" t="str">
        <f>IF(B202&lt;&gt;"",VLOOKUP(B202,Deelnemers!$B$3:$E$313,3,FALSE),"")</f>
        <v/>
      </c>
      <c r="E202" s="9" t="str">
        <f>IF(B202&lt;&gt;"",VLOOKUP(B202,Deelnemers!$B$3:$F$313,4,FALSE),"")</f>
        <v/>
      </c>
      <c r="F202" s="4" t="str">
        <f>IF(B202&lt;&gt;"",VLOOKUP(B202,Deelnemers!$B$3:$F$313,5,FALSE),"")</f>
        <v/>
      </c>
    </row>
    <row r="203" spans="2:6" x14ac:dyDescent="0.3">
      <c r="B203" s="10"/>
      <c r="C203" s="8" t="str">
        <f>IF(B203&lt;&gt;"",VLOOKUP(B203,Deelnemers!$B$3:$E$313,2,FALSE),"")</f>
        <v/>
      </c>
      <c r="D203" s="8" t="str">
        <f>IF(B203&lt;&gt;"",VLOOKUP(B203,Deelnemers!$B$3:$E$313,3,FALSE),"")</f>
        <v/>
      </c>
      <c r="E203" s="9" t="str">
        <f>IF(B203&lt;&gt;"",VLOOKUP(B203,Deelnemers!$B$3:$F$313,4,FALSE),"")</f>
        <v/>
      </c>
      <c r="F203" s="4" t="str">
        <f>IF(B203&lt;&gt;"",VLOOKUP(B203,Deelnemers!$B$3:$F$313,5,FALSE),"")</f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58"/>
  <sheetViews>
    <sheetView workbookViewId="0">
      <selection activeCell="C22" sqref="C22"/>
    </sheetView>
  </sheetViews>
  <sheetFormatPr defaultRowHeight="14.4" x14ac:dyDescent="0.3"/>
  <cols>
    <col min="1" max="1" width="8" customWidth="1"/>
    <col min="2" max="2" width="11.88671875" customWidth="1"/>
    <col min="3" max="3" width="38.5546875" customWidth="1"/>
    <col min="4" max="4" width="15.109375" customWidth="1"/>
    <col min="5" max="5" width="14.33203125" customWidth="1"/>
    <col min="6" max="6" width="35.109375" customWidth="1"/>
  </cols>
  <sheetData>
    <row r="2" spans="1:6" x14ac:dyDescent="0.3">
      <c r="B2" t="s">
        <v>201</v>
      </c>
      <c r="C2" t="s">
        <v>202</v>
      </c>
    </row>
    <row r="3" spans="1:6" x14ac:dyDescent="0.3">
      <c r="B3">
        <v>1</v>
      </c>
      <c r="C3" t="s">
        <v>480</v>
      </c>
      <c r="D3" t="s">
        <v>660</v>
      </c>
    </row>
    <row r="4" spans="1:6" x14ac:dyDescent="0.3">
      <c r="B4">
        <v>2</v>
      </c>
      <c r="C4" t="s">
        <v>481</v>
      </c>
      <c r="D4" t="s">
        <v>658</v>
      </c>
    </row>
    <row r="5" spans="1:6" x14ac:dyDescent="0.3">
      <c r="A5" s="14"/>
      <c r="B5" s="14">
        <v>3</v>
      </c>
      <c r="C5" s="14" t="s">
        <v>482</v>
      </c>
      <c r="D5" s="14"/>
      <c r="E5" s="14"/>
    </row>
    <row r="6" spans="1:6" x14ac:dyDescent="0.3">
      <c r="A6" s="14"/>
      <c r="B6" s="14">
        <v>4</v>
      </c>
      <c r="C6" s="14" t="s">
        <v>483</v>
      </c>
      <c r="D6" s="14" t="s">
        <v>659</v>
      </c>
    </row>
    <row r="7" spans="1:6" x14ac:dyDescent="0.3">
      <c r="A7" s="14"/>
      <c r="B7" s="14">
        <v>5</v>
      </c>
      <c r="C7" s="14" t="s">
        <v>484</v>
      </c>
      <c r="D7" s="14"/>
    </row>
    <row r="8" spans="1:6" x14ac:dyDescent="0.3">
      <c r="A8" s="14"/>
      <c r="B8" s="14">
        <v>6</v>
      </c>
      <c r="C8" s="14" t="s">
        <v>485</v>
      </c>
      <c r="D8" s="14" t="s">
        <v>659</v>
      </c>
      <c r="E8" s="14"/>
    </row>
    <row r="9" spans="1:6" x14ac:dyDescent="0.3">
      <c r="A9" s="14"/>
      <c r="B9" s="14">
        <v>7</v>
      </c>
      <c r="C9" s="14" t="s">
        <v>486</v>
      </c>
      <c r="D9" s="14" t="s">
        <v>658</v>
      </c>
    </row>
    <row r="10" spans="1:6" x14ac:dyDescent="0.3">
      <c r="A10" s="14"/>
      <c r="B10" s="14">
        <v>8</v>
      </c>
      <c r="C10" s="14" t="s">
        <v>487</v>
      </c>
      <c r="D10" s="14" t="s">
        <v>660</v>
      </c>
      <c r="E10" s="14"/>
    </row>
    <row r="11" spans="1:6" x14ac:dyDescent="0.3">
      <c r="A11" s="14"/>
      <c r="B11" s="14">
        <v>9</v>
      </c>
      <c r="C11" s="14" t="s">
        <v>490</v>
      </c>
      <c r="D11" s="14" t="s">
        <v>659</v>
      </c>
      <c r="E11" s="14"/>
    </row>
    <row r="12" spans="1:6" x14ac:dyDescent="0.3">
      <c r="B12" s="14">
        <v>10</v>
      </c>
      <c r="C12" s="14" t="s">
        <v>488</v>
      </c>
    </row>
    <row r="13" spans="1:6" x14ac:dyDescent="0.3">
      <c r="B13" s="14">
        <v>11</v>
      </c>
      <c r="C13" s="14" t="s">
        <v>489</v>
      </c>
    </row>
    <row r="14" spans="1:6" x14ac:dyDescent="0.3">
      <c r="A14" s="14"/>
      <c r="B14" s="14">
        <v>12</v>
      </c>
      <c r="C14" s="14" t="s">
        <v>491</v>
      </c>
      <c r="D14" s="14"/>
      <c r="E14" s="14"/>
      <c r="F14" s="14"/>
    </row>
    <row r="15" spans="1:6" x14ac:dyDescent="0.3">
      <c r="B15" s="14">
        <v>13</v>
      </c>
      <c r="C15" s="14" t="s">
        <v>492</v>
      </c>
    </row>
    <row r="16" spans="1:6" x14ac:dyDescent="0.3">
      <c r="B16" s="14">
        <v>14</v>
      </c>
      <c r="C16" s="14" t="s">
        <v>494</v>
      </c>
      <c r="D16" t="s">
        <v>658</v>
      </c>
    </row>
    <row r="17" spans="2:4" x14ac:dyDescent="0.3">
      <c r="B17" s="14">
        <v>15</v>
      </c>
      <c r="C17" s="14" t="s">
        <v>493</v>
      </c>
      <c r="D17" t="s">
        <v>660</v>
      </c>
    </row>
    <row r="18" spans="2:4" x14ac:dyDescent="0.3">
      <c r="B18" s="14"/>
      <c r="C18" s="14"/>
    </row>
    <row r="21" spans="2:4" x14ac:dyDescent="0.3">
      <c r="C21" s="14" t="s">
        <v>203</v>
      </c>
    </row>
    <row r="22" spans="2:4" x14ac:dyDescent="0.3">
      <c r="B22">
        <v>1</v>
      </c>
      <c r="C22" s="14" t="s">
        <v>495</v>
      </c>
    </row>
    <row r="23" spans="2:4" x14ac:dyDescent="0.3">
      <c r="B23">
        <v>2</v>
      </c>
      <c r="C23" s="14" t="s">
        <v>496</v>
      </c>
    </row>
    <row r="24" spans="2:4" x14ac:dyDescent="0.3">
      <c r="B24">
        <v>3</v>
      </c>
      <c r="C24" s="14" t="s">
        <v>497</v>
      </c>
    </row>
    <row r="30" spans="2:4" x14ac:dyDescent="0.3">
      <c r="B30" s="6" t="s">
        <v>184</v>
      </c>
    </row>
    <row r="33" spans="2:3" x14ac:dyDescent="0.3">
      <c r="C33" s="14"/>
    </row>
    <row r="36" spans="2:3" x14ac:dyDescent="0.3">
      <c r="B36" s="6" t="s">
        <v>0</v>
      </c>
      <c r="C36" s="14"/>
    </row>
    <row r="37" spans="2:3" x14ac:dyDescent="0.3">
      <c r="C37" s="14"/>
    </row>
    <row r="38" spans="2:3" x14ac:dyDescent="0.3">
      <c r="C38" s="14"/>
    </row>
    <row r="41" spans="2:3" x14ac:dyDescent="0.3">
      <c r="B41" s="6" t="s">
        <v>212</v>
      </c>
    </row>
    <row r="42" spans="2:3" x14ac:dyDescent="0.3">
      <c r="C42" s="14"/>
    </row>
    <row r="43" spans="2:3" x14ac:dyDescent="0.3">
      <c r="C43" s="14"/>
    </row>
    <row r="44" spans="2:3" x14ac:dyDescent="0.3">
      <c r="C44" s="14"/>
    </row>
    <row r="46" spans="2:3" x14ac:dyDescent="0.3">
      <c r="B46" t="s">
        <v>213</v>
      </c>
      <c r="C46" s="16" t="s">
        <v>215</v>
      </c>
    </row>
    <row r="47" spans="2:3" x14ac:dyDescent="0.3">
      <c r="C47" s="14"/>
    </row>
    <row r="48" spans="2:3" x14ac:dyDescent="0.3">
      <c r="C48" s="14"/>
    </row>
    <row r="51" spans="2:4" x14ac:dyDescent="0.3">
      <c r="D51" s="33"/>
    </row>
    <row r="52" spans="2:4" x14ac:dyDescent="0.3">
      <c r="D52" s="33"/>
    </row>
    <row r="53" spans="2:4" x14ac:dyDescent="0.3">
      <c r="D53" s="33"/>
    </row>
    <row r="54" spans="2:4" x14ac:dyDescent="0.3">
      <c r="C54" s="6" t="s">
        <v>214</v>
      </c>
      <c r="D54" s="33"/>
    </row>
    <row r="55" spans="2:4" x14ac:dyDescent="0.3">
      <c r="C55" s="6"/>
      <c r="D55" s="33"/>
    </row>
    <row r="56" spans="2:4" x14ac:dyDescent="0.3">
      <c r="B56" t="s">
        <v>6</v>
      </c>
      <c r="C56" s="14"/>
      <c r="D56" s="33"/>
    </row>
    <row r="57" spans="2:4" x14ac:dyDescent="0.3">
      <c r="B57" t="s">
        <v>7</v>
      </c>
      <c r="C57" s="14"/>
      <c r="D57" s="33"/>
    </row>
    <row r="58" spans="2:4" x14ac:dyDescent="0.3">
      <c r="B58" t="s">
        <v>8</v>
      </c>
      <c r="C58" s="14"/>
      <c r="D58" s="33"/>
    </row>
  </sheetData>
  <mergeCells count="1">
    <mergeCell ref="D51:D5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1"/>
  <sheetViews>
    <sheetView tabSelected="1" workbookViewId="0">
      <selection activeCell="C13" sqref="C13"/>
    </sheetView>
  </sheetViews>
  <sheetFormatPr defaultRowHeight="14.4" x14ac:dyDescent="0.3"/>
  <cols>
    <col min="2" max="2" width="24" customWidth="1"/>
  </cols>
  <sheetData>
    <row r="2" spans="1:5" x14ac:dyDescent="0.3">
      <c r="B2" s="6" t="s">
        <v>616</v>
      </c>
      <c r="E2" s="6" t="s">
        <v>620</v>
      </c>
    </row>
    <row r="3" spans="1:5" x14ac:dyDescent="0.3">
      <c r="A3" t="s">
        <v>204</v>
      </c>
      <c r="B3" t="s">
        <v>617</v>
      </c>
      <c r="E3" s="27" t="s">
        <v>507</v>
      </c>
    </row>
    <row r="4" spans="1:5" x14ac:dyDescent="0.3">
      <c r="A4" t="s">
        <v>205</v>
      </c>
      <c r="B4" t="s">
        <v>618</v>
      </c>
      <c r="E4" s="27" t="s">
        <v>505</v>
      </c>
    </row>
    <row r="5" spans="1:5" x14ac:dyDescent="0.3">
      <c r="A5" t="s">
        <v>206</v>
      </c>
      <c r="B5" t="s">
        <v>619</v>
      </c>
      <c r="E5" s="27" t="s">
        <v>498</v>
      </c>
    </row>
    <row r="7" spans="1:5" x14ac:dyDescent="0.3">
      <c r="A7" t="s">
        <v>207</v>
      </c>
    </row>
    <row r="8" spans="1:5" x14ac:dyDescent="0.3">
      <c r="A8" t="s">
        <v>208</v>
      </c>
    </row>
    <row r="9" spans="1:5" x14ac:dyDescent="0.3">
      <c r="A9" t="s">
        <v>209</v>
      </c>
    </row>
    <row r="10" spans="1:5" x14ac:dyDescent="0.3">
      <c r="A10" t="s">
        <v>210</v>
      </c>
    </row>
    <row r="11" spans="1:5" x14ac:dyDescent="0.3">
      <c r="A1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3</vt:i4>
      </vt:variant>
    </vt:vector>
  </HeadingPairs>
  <TitlesOfParts>
    <vt:vector size="10" baseType="lpstr">
      <vt:lpstr>Deelnemers</vt:lpstr>
      <vt:lpstr>Uitslag ZB</vt:lpstr>
      <vt:lpstr>Uitslag RB</vt:lpstr>
      <vt:lpstr>Pinken ex</vt:lpstr>
      <vt:lpstr>uitslag gewone koe</vt:lpstr>
      <vt:lpstr>Groepen</vt:lpstr>
      <vt:lpstr>Showmanship</vt:lpstr>
      <vt:lpstr>Deelnemers!Afdrukbereik</vt:lpstr>
      <vt:lpstr>Groepen!Afdrukbereik</vt:lpstr>
      <vt:lpstr>'Uitslag ZB'!Afdrukbereik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Michelle</cp:lastModifiedBy>
  <cp:lastPrinted>2019-10-05T12:47:40Z</cp:lastPrinted>
  <dcterms:created xsi:type="dcterms:W3CDTF">2018-09-25T21:10:42Z</dcterms:created>
  <dcterms:modified xsi:type="dcterms:W3CDTF">2019-10-05T16:30:12Z</dcterms:modified>
</cp:coreProperties>
</file>